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 firstSheet="1" activeTab="2"/>
  </bookViews>
  <sheets>
    <sheet name="Sheet1" sheetId="1" state="hidden" r:id="rId1"/>
    <sheet name="养殖汇总表" sheetId="2" r:id="rId2"/>
    <sheet name="种植汇总表" sheetId="3" r:id="rId3"/>
    <sheet name="种植公示" sheetId="4" r:id="rId4"/>
    <sheet name="Sheet3" sheetId="5" r:id="rId5"/>
  </sheets>
  <externalReferences>
    <externalReference r:id="rId6"/>
  </externalReferences>
  <definedNames>
    <definedName name="_xlnm._FilterDatabase" localSheetId="1" hidden="1">养殖汇总表!$A$5:$H$21</definedName>
    <definedName name="_xlnm._FilterDatabase" localSheetId="0" hidden="1">Sheet1!$A$5:$K$48</definedName>
  </definedNames>
  <calcPr calcId="144525"/>
</workbook>
</file>

<file path=xl/sharedStrings.xml><?xml version="1.0" encoding="utf-8"?>
<sst xmlns="http://schemas.openxmlformats.org/spreadsheetml/2006/main" count="679" uniqueCount="219">
  <si>
    <t>附件8：</t>
  </si>
  <si>
    <t>乡（镇）产业奖补项目补助农户
备 案 汇 总 表</t>
  </si>
  <si>
    <t>盖章：　　　　　　　　　　　　　　　　　　　　　　　　　2022年6　 月5　日</t>
  </si>
  <si>
    <t>序号</t>
  </si>
  <si>
    <t>农户
户主
姓名</t>
  </si>
  <si>
    <t>户籍所在
乡镇、村</t>
  </si>
  <si>
    <t>身份证号码
（国网系统内一致）</t>
  </si>
  <si>
    <r>
      <rPr>
        <sz val="12"/>
        <color rgb="FF000000"/>
        <rFont val="黑体"/>
        <charset val="134"/>
      </rPr>
      <t xml:space="preserve">产业类型
及规模
</t>
    </r>
    <r>
      <rPr>
        <sz val="9"/>
        <color rgb="FF000000"/>
        <rFont val="黑体"/>
        <charset val="134"/>
      </rPr>
      <t>（种植、养殖等）</t>
    </r>
  </si>
  <si>
    <t>二批养殖</t>
  </si>
  <si>
    <t>奖补金额（元）二批种植</t>
  </si>
  <si>
    <t>一批</t>
  </si>
  <si>
    <t>合计</t>
  </si>
  <si>
    <t>张鑫</t>
  </si>
  <si>
    <t>孙家湾村</t>
  </si>
  <si>
    <t>412927197812272132</t>
  </si>
  <si>
    <t>黄姜2亩、芝麻1亩、花生1亩、</t>
  </si>
  <si>
    <t>猪1头</t>
  </si>
  <si>
    <t>杨成娃</t>
  </si>
  <si>
    <t>412927196604282112</t>
  </si>
  <si>
    <t>黄姜1亩、芝麻1亩、花生1.5亩</t>
  </si>
  <si>
    <t>刘同朝</t>
  </si>
  <si>
    <t>412927197608021432</t>
  </si>
  <si>
    <t>花生1亩、黄姜1亩、</t>
  </si>
  <si>
    <t>羊2只、蜂2箱(照片要显示9只羊)</t>
  </si>
  <si>
    <t>王长久</t>
  </si>
  <si>
    <t>412927194612262171</t>
  </si>
  <si>
    <t>黄姜1亩、芝麻1亩、花生1亩、红薯1亩</t>
  </si>
  <si>
    <t>牛1头（照片要显示2头)</t>
  </si>
  <si>
    <t>刘富勤</t>
  </si>
  <si>
    <t>41292719781209214X</t>
  </si>
  <si>
    <t>花生3亩、芝麻2亩、白芨3亩</t>
  </si>
  <si>
    <t>孙红勤</t>
  </si>
  <si>
    <t>41132319810127216623</t>
  </si>
  <si>
    <t>花生3亩、芝麻2亩</t>
  </si>
  <si>
    <t>陈娟</t>
  </si>
  <si>
    <t>411323198912102128</t>
  </si>
  <si>
    <t>花生2亩、芝麻2亩、红薯1亩</t>
  </si>
  <si>
    <t>胡保柱</t>
  </si>
  <si>
    <t>41292719471011211823</t>
  </si>
  <si>
    <t>芝麻2亩、红薯1亩</t>
  </si>
  <si>
    <t>苏太然</t>
  </si>
  <si>
    <t>412927195001202131</t>
  </si>
  <si>
    <t>芝麻1亩、黄姜2亩、花生1亩、红薯1亩</t>
  </si>
  <si>
    <t>严新生</t>
  </si>
  <si>
    <t>412927196312212112</t>
  </si>
  <si>
    <t>花生1亩、芝麻1亩、红薯1亩、黄姜2亩、丹参1.5亩</t>
  </si>
  <si>
    <t>贾世成</t>
  </si>
  <si>
    <t>411323199102172137</t>
  </si>
  <si>
    <t>芝麻1亩</t>
  </si>
  <si>
    <t>严金拴</t>
  </si>
  <si>
    <t>412927194805052111</t>
  </si>
  <si>
    <t>花生1亩、芝麻1.5亩、红薯1.5亩</t>
  </si>
  <si>
    <t>猪2头（照片要显示4头猪）</t>
  </si>
  <si>
    <t>刘宏涛</t>
  </si>
  <si>
    <t>411323198111122137</t>
  </si>
  <si>
    <t>花生3亩、芝麻3亩、红薯1亩、白芨2亩</t>
  </si>
  <si>
    <t>杨振会</t>
  </si>
  <si>
    <t>412927197405222170</t>
  </si>
  <si>
    <t>花生2亩、芝麻1亩、红薯1亩、黄姜1亩、</t>
  </si>
  <si>
    <t>羊4只</t>
  </si>
  <si>
    <t>杨红娃</t>
  </si>
  <si>
    <t>412927196907122116</t>
  </si>
  <si>
    <t>花生2亩、芝麻1亩、红薯1亩、黄姜1亩</t>
  </si>
  <si>
    <t>陈遂志</t>
  </si>
  <si>
    <t>412927195302192117</t>
  </si>
  <si>
    <t>花生1亩、芝麻1亩、黄姜2亩</t>
  </si>
  <si>
    <t>猪2头</t>
  </si>
  <si>
    <t>袁建华</t>
  </si>
  <si>
    <t>412927196305082137</t>
  </si>
  <si>
    <t>芝麻2亩、白芨5亩、花生3亩</t>
  </si>
  <si>
    <t>袁瑞强</t>
  </si>
  <si>
    <t>412927196612232115</t>
  </si>
  <si>
    <t>花生1亩、芝麻1亩、红薯1亩、黄姜1亩</t>
  </si>
  <si>
    <t>严玉红</t>
  </si>
  <si>
    <t>412927197303222110</t>
  </si>
  <si>
    <t>丹参1亩、花生2亩、芝麻1亩</t>
  </si>
  <si>
    <t>韩志华</t>
  </si>
  <si>
    <t>412927195509032110</t>
  </si>
  <si>
    <t>花生2亩、芝麻2亩</t>
  </si>
  <si>
    <t>彭振升</t>
  </si>
  <si>
    <t>41292719431219211613</t>
  </si>
  <si>
    <t>芝麻1亩、花生1亩、红薯1亩、黄姜2亩</t>
  </si>
  <si>
    <t>柯有安</t>
  </si>
  <si>
    <t>412927194712062118</t>
  </si>
  <si>
    <t>芝麻1亩、花生2亩</t>
  </si>
  <si>
    <t>羊2只</t>
  </si>
  <si>
    <t>江书兰</t>
  </si>
  <si>
    <t>412927195603272129</t>
  </si>
  <si>
    <t>花生1亩、芝麻1亩、红薯1亩</t>
  </si>
  <si>
    <t>毕海龙</t>
  </si>
  <si>
    <t>412927196608272130</t>
  </si>
  <si>
    <t>花生1亩、黄姜1亩、芝麻1亩、红薯1亩</t>
  </si>
  <si>
    <t>麻林云</t>
  </si>
  <si>
    <t>412927194805222141</t>
  </si>
  <si>
    <t>黄姜2亩、芝麻2亩、花生1亩、丹参2亩</t>
  </si>
  <si>
    <t>王瑞民</t>
  </si>
  <si>
    <t>41292719780918211X</t>
  </si>
  <si>
    <t>花生1亩、芝麻1亩、黄姜2亩、白芨7亩</t>
  </si>
  <si>
    <t>刘庆娃</t>
  </si>
  <si>
    <t>412927194904182130</t>
  </si>
  <si>
    <t>红薯1亩、芝麻1亩、花生1亩、黄姜2亩</t>
  </si>
  <si>
    <t>严广会</t>
  </si>
  <si>
    <t>412927197212242159</t>
  </si>
  <si>
    <t>花生1.5亩、芝麻2.5亩、红薯1亩</t>
  </si>
  <si>
    <t>羊5只、猪4头</t>
  </si>
  <si>
    <t>孙吉才</t>
  </si>
  <si>
    <t>41292719630616213944</t>
  </si>
  <si>
    <t>花生2亩、白芨4亩、黄姜3亩</t>
  </si>
  <si>
    <t>张国民</t>
  </si>
  <si>
    <t>412927197507242113</t>
  </si>
  <si>
    <t>花生2亩</t>
  </si>
  <si>
    <t>羊4只、牛3头</t>
  </si>
  <si>
    <t>罗国存</t>
  </si>
  <si>
    <t>412927197311172125</t>
  </si>
  <si>
    <t>花生2亩、芝麻2亩、白芨2亩</t>
  </si>
  <si>
    <t>王成伟</t>
  </si>
  <si>
    <t>412927197707072139</t>
  </si>
  <si>
    <t>花生3亩、芝麻2亩、黄姜1亩</t>
  </si>
  <si>
    <t>曹瑞</t>
  </si>
  <si>
    <t>412927195807072129</t>
  </si>
  <si>
    <t>苏万青</t>
  </si>
  <si>
    <t>41292719651212219753</t>
  </si>
  <si>
    <t>花生2亩、芝麻1亩、黄姜3亩、白芨3亩</t>
  </si>
  <si>
    <t>苏全德</t>
  </si>
  <si>
    <t>412927195604202114</t>
  </si>
  <si>
    <t>严玉华</t>
  </si>
  <si>
    <t>41292719641229213X31</t>
  </si>
  <si>
    <t>花生2亩、黄姜2亩</t>
  </si>
  <si>
    <t>母金俊</t>
  </si>
  <si>
    <t>41292719530401211614</t>
  </si>
  <si>
    <t>杜七斤</t>
  </si>
  <si>
    <t>412927196206052151</t>
  </si>
  <si>
    <t>胡保兴</t>
  </si>
  <si>
    <t>412927194511032115</t>
  </si>
  <si>
    <t>芝麻1亩、黄姜2亩</t>
  </si>
  <si>
    <t>羊5只</t>
  </si>
  <si>
    <t>柯建生</t>
  </si>
  <si>
    <t>412927194704122117</t>
  </si>
  <si>
    <t>袁军华</t>
  </si>
  <si>
    <t>412927196610212137</t>
  </si>
  <si>
    <t>责任组长：　　　　　　               　　　支部书记：　　　　　                                  　　　填表人：</t>
  </si>
  <si>
    <t>奖补金额（元）</t>
  </si>
  <si>
    <t>贫困户一折
（卡）通号码</t>
  </si>
  <si>
    <t>备注</t>
  </si>
  <si>
    <t>6217975130014946941</t>
  </si>
  <si>
    <t>6217975130014946065</t>
  </si>
  <si>
    <t>牛1头</t>
  </si>
  <si>
    <t>6217975130011054228</t>
  </si>
  <si>
    <t>猪3头</t>
  </si>
  <si>
    <t>623059486702984311</t>
  </si>
  <si>
    <t>623059486701819625</t>
  </si>
  <si>
    <t>6217975130011056918</t>
  </si>
  <si>
    <t>6217975130011052388</t>
  </si>
  <si>
    <t>6217975130014946388</t>
  </si>
  <si>
    <t>6217975130011055449</t>
  </si>
  <si>
    <t>6217975130011053956</t>
  </si>
  <si>
    <t>猪4头</t>
  </si>
  <si>
    <t>6217975130011054301</t>
  </si>
  <si>
    <t>羊3只、牛2头</t>
  </si>
  <si>
    <t>6217975130014946925</t>
  </si>
  <si>
    <t>6217975130014946214</t>
  </si>
  <si>
    <t>6217975130011051828</t>
  </si>
  <si>
    <t>责任组长：　　　苏宏梅　　　　　　支部书记：　严广俊　　　　　　　填表人：韩菊</t>
  </si>
  <si>
    <t>盖章：　孙家湾村　　　        　　           　2022年6　 月5　日</t>
  </si>
  <si>
    <t>黄姜2亩、芝麻1亩、花生2亩、</t>
  </si>
  <si>
    <t>623059486701819344</t>
  </si>
  <si>
    <t>花生3亩、芝麻2亩、红薯1亩、白芨3亩</t>
  </si>
  <si>
    <t>6217975130011052867</t>
  </si>
  <si>
    <t>红薯2亩、芝麻2亩</t>
  </si>
  <si>
    <t>623059486702421876</t>
  </si>
  <si>
    <t>623059486701816332</t>
  </si>
  <si>
    <t>6217975130011051836</t>
  </si>
  <si>
    <t>芝麻1亩、黄姜2亩、花生2亩</t>
  </si>
  <si>
    <t>6217975130014946206</t>
  </si>
  <si>
    <t>花生1亩、芝麻2亩、黄姜3亩</t>
  </si>
  <si>
    <t>6217975130011055795</t>
  </si>
  <si>
    <t>6217975130015857600</t>
  </si>
  <si>
    <t>6217975130025824772</t>
  </si>
  <si>
    <t>花生2亩、芝麻1亩、黄姜1亩、</t>
  </si>
  <si>
    <t>花生2亩、芝麻1亩、黄姜2亩</t>
  </si>
  <si>
    <t>6217975130011055969</t>
  </si>
  <si>
    <t>花生2亩、芝麻1亩、黄姜3亩</t>
  </si>
  <si>
    <t>6217975130011050986</t>
  </si>
  <si>
    <t>6217975130011056819</t>
  </si>
  <si>
    <t>花生2亩、芝麻1亩</t>
  </si>
  <si>
    <t>623059486701819260</t>
  </si>
  <si>
    <t>花生2亩、红薯2亩</t>
  </si>
  <si>
    <t>6217975130011051802</t>
  </si>
  <si>
    <t>芝麻1亩、花生2亩、黄姜2亩</t>
  </si>
  <si>
    <t>6217975130011053485</t>
  </si>
  <si>
    <t>6217975130011197902</t>
  </si>
  <si>
    <t>623059486701816118</t>
  </si>
  <si>
    <t>黄姜2亩、芝麻2亩、花生1亩、白芨2亩</t>
  </si>
  <si>
    <t>6217975130014946123</t>
  </si>
  <si>
    <t>花生1亩、芝麻1亩、黄姜2亩、白芨5亩</t>
  </si>
  <si>
    <t>6217975130011053048</t>
  </si>
  <si>
    <t>花生1.5亩、芝麻2.5亩</t>
  </si>
  <si>
    <t>花生1亩、白芨4亩、黄姜3亩、苍术1亩</t>
  </si>
  <si>
    <t>黄姜2亩、花生2亩</t>
  </si>
  <si>
    <t>6217975130011053279</t>
  </si>
  <si>
    <t>6217975130011050648</t>
  </si>
  <si>
    <t>6217975130011053774</t>
  </si>
  <si>
    <t>6217975130011055829</t>
  </si>
  <si>
    <t>6217975130011053394</t>
  </si>
  <si>
    <t>6217975130011051547</t>
  </si>
  <si>
    <t>6217975130014945844</t>
  </si>
  <si>
    <t>623059486701819815</t>
  </si>
  <si>
    <t>附件6：</t>
  </si>
  <si>
    <t>淅川县产业奖补项目拟补助农户</t>
  </si>
  <si>
    <t>公   示   表</t>
  </si>
  <si>
    <t xml:space="preserve">行政村名称: 孙家湾村                                      2022 年5月 27 日 </t>
  </si>
  <si>
    <t>农户
户主姓名</t>
  </si>
  <si>
    <t>产业类型
（种植、养殖等）</t>
  </si>
  <si>
    <t>申请奖补产业
具体情况</t>
  </si>
  <si>
    <t>奖补金额
（元）</t>
  </si>
  <si>
    <t>种植</t>
  </si>
  <si>
    <r>
      <t>镇公示电话：69465000             12317
村公示电话：</t>
    </r>
    <r>
      <rPr>
        <b/>
        <u/>
        <sz val="20"/>
        <color rgb="FF000000"/>
        <rFont val="仿宋_GB2312"/>
        <charset val="134"/>
      </rPr>
      <t xml:space="preserve">  13937719526    </t>
    </r>
    <r>
      <rPr>
        <b/>
        <sz val="20"/>
        <color rgb="FF000000"/>
        <rFont val="仿宋_GB2312"/>
        <charset val="134"/>
      </rPr>
      <t xml:space="preserve">      </t>
    </r>
  </si>
  <si>
    <t xml:space="preserve">行政村名称:  孙家湾村                                     2022 年5月 27 日 </t>
  </si>
  <si>
    <t>养殖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</si>
</sst>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rgb="FF000000"/>
      <name val="仿宋_GB2312"/>
      <charset val="134"/>
    </font>
    <font>
      <sz val="12"/>
      <color rgb="FF000000"/>
      <name val="黑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20"/>
      <color rgb="FF000000"/>
      <name val="仿宋_GB2312"/>
      <charset val="134"/>
    </font>
    <font>
      <sz val="12"/>
      <name val="Courier New"/>
      <charset val="0"/>
    </font>
    <font>
      <sz val="10"/>
      <name val="Courier New"/>
      <charset val="0"/>
    </font>
    <font>
      <sz val="24"/>
      <color theme="1"/>
      <name val="方正小标宋简体"/>
      <charset val="134"/>
    </font>
    <font>
      <b/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u/>
      <sz val="20"/>
      <color rgb="FF000000"/>
      <name val="仿宋_GB2312"/>
      <charset val="134"/>
    </font>
    <font>
      <sz val="9"/>
      <color rgb="FF00000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30" fillId="8" borderId="9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2" xfId="0" applyFont="1" applyBorder="1" applyAlignment="1" quotePrefix="1">
      <alignment horizontal="center" vertical="center" wrapText="1"/>
    </xf>
    <xf numFmtId="0" fontId="5" fillId="0" borderId="2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164;&#26009;\&#26449;&#36164;&#26009;\&#26449;&#24037;&#20316;&#27719;&#25253;\&#23385;&#23478;&#28286;\2022\2022&#23385;&#23478;&#28286;&#19977;&#31867;&#25143;&#21488;&#3613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C3" t="str">
            <v>姓名</v>
          </cell>
          <cell r="D3" t="str">
            <v>证件号码</v>
          </cell>
        </row>
        <row r="3">
          <cell r="F3" t="str">
            <v>人数</v>
          </cell>
          <cell r="G3" t="str">
            <v>与户主关系</v>
          </cell>
          <cell r="H3" t="str">
            <v>在校生状况</v>
          </cell>
          <cell r="I3" t="str">
            <v>健康状况</v>
          </cell>
          <cell r="J3" t="str">
            <v>劳动技能</v>
          </cell>
          <cell r="K3" t="str">
            <v>务工时间（月）</v>
          </cell>
          <cell r="L3" t="str">
            <v>致贫原因1</v>
          </cell>
          <cell r="M3" t="str">
            <v>人均纯收入</v>
          </cell>
          <cell r="N3" t="str">
            <v>户联系电话</v>
          </cell>
          <cell r="O3" t="str">
            <v>首次识别时间</v>
          </cell>
          <cell r="P3" t="str">
            <v>人员识别时间</v>
          </cell>
          <cell r="Q3" t="str">
            <v>户类型</v>
          </cell>
          <cell r="R3" t="str">
            <v>易返贫致贫户(监测对象)类型</v>
          </cell>
          <cell r="S3" t="str">
            <v>风险是否消除</v>
          </cell>
          <cell r="T3" t="str">
            <v>风险识别时间</v>
          </cell>
          <cell r="U3" t="str">
            <v>一批产业规模</v>
          </cell>
          <cell r="V3" t="str">
            <v>2022年一产业奖补</v>
          </cell>
        </row>
        <row r="4">
          <cell r="C4" t="str">
            <v>陈遂志</v>
          </cell>
          <cell r="D4" t="str">
            <v>412927195302192117</v>
          </cell>
          <cell r="E4" t="str">
            <v>412927195302192117</v>
          </cell>
          <cell r="F4" t="str">
            <v>6</v>
          </cell>
          <cell r="G4" t="str">
            <v>户主</v>
          </cell>
          <cell r="H4" t="str">
            <v/>
          </cell>
          <cell r="I4" t="str">
            <v>长期慢性病</v>
          </cell>
          <cell r="J4" t="str">
            <v>弱劳动力或半劳动力</v>
          </cell>
          <cell r="K4" t="str">
            <v>12</v>
          </cell>
          <cell r="L4" t="str">
            <v>因病</v>
          </cell>
          <cell r="M4" t="str">
            <v>15426.62</v>
          </cell>
          <cell r="N4" t="str">
            <v>15838435625</v>
          </cell>
          <cell r="O4" t="str">
            <v>2013年底</v>
          </cell>
          <cell r="P4" t="str">
            <v>2013年12月</v>
          </cell>
          <cell r="Q4" t="str">
            <v>脱贫户</v>
          </cell>
          <cell r="R4" t="str">
            <v/>
          </cell>
          <cell r="S4" t="str">
            <v/>
          </cell>
          <cell r="T4" t="str">
            <v/>
          </cell>
          <cell r="U4" t="str">
            <v>油菜1亩、蚕豆1亩羊6只</v>
          </cell>
          <cell r="V4">
            <v>2400</v>
          </cell>
        </row>
        <row r="5">
          <cell r="C5" t="str">
            <v>陈光奇</v>
          </cell>
          <cell r="D5" t="str">
            <v>412927197607182154</v>
          </cell>
          <cell r="E5" t="str">
            <v>412927197607182154</v>
          </cell>
          <cell r="F5" t="str">
            <v>6</v>
          </cell>
          <cell r="G5" t="str">
            <v>之子</v>
          </cell>
          <cell r="H5" t="str">
            <v/>
          </cell>
          <cell r="I5" t="str">
            <v>长期慢性病</v>
          </cell>
          <cell r="J5" t="str">
            <v>弱劳动力或半劳动力</v>
          </cell>
          <cell r="K5" t="str">
            <v>4</v>
          </cell>
          <cell r="L5" t="str">
            <v>因病</v>
          </cell>
          <cell r="M5" t="str">
            <v>15426.62</v>
          </cell>
          <cell r="N5" t="str">
            <v>15838435625</v>
          </cell>
          <cell r="O5" t="str">
            <v>2013年底</v>
          </cell>
          <cell r="P5" t="str">
            <v>2013年12月</v>
          </cell>
          <cell r="Q5" t="str">
            <v>脱贫户</v>
          </cell>
          <cell r="R5" t="str">
            <v/>
          </cell>
          <cell r="S5" t="str">
            <v/>
          </cell>
          <cell r="T5" t="str">
            <v/>
          </cell>
          <cell r="U5" t="str">
            <v>油菜1亩、蚕豆1亩羊6只</v>
          </cell>
          <cell r="V5">
            <v>2400</v>
          </cell>
        </row>
        <row r="6">
          <cell r="C6" t="str">
            <v>陈光伟</v>
          </cell>
          <cell r="D6" t="str">
            <v>411323198201182133</v>
          </cell>
          <cell r="E6" t="str">
            <v>411323198201182133</v>
          </cell>
          <cell r="F6" t="str">
            <v>6</v>
          </cell>
          <cell r="G6" t="str">
            <v>之子</v>
          </cell>
          <cell r="H6" t="str">
            <v/>
          </cell>
          <cell r="I6" t="str">
            <v>健康</v>
          </cell>
          <cell r="J6" t="str">
            <v>普通劳动力</v>
          </cell>
          <cell r="K6" t="str">
            <v>10</v>
          </cell>
          <cell r="L6" t="str">
            <v>因病</v>
          </cell>
          <cell r="M6" t="str">
            <v>15426.62</v>
          </cell>
          <cell r="N6" t="str">
            <v>15838435625</v>
          </cell>
          <cell r="O6" t="str">
            <v>2013年底</v>
          </cell>
          <cell r="P6" t="str">
            <v>2013年12月</v>
          </cell>
          <cell r="Q6" t="str">
            <v>脱贫户</v>
          </cell>
          <cell r="R6" t="str">
            <v/>
          </cell>
          <cell r="S6" t="str">
            <v/>
          </cell>
          <cell r="T6" t="str">
            <v/>
          </cell>
          <cell r="U6" t="str">
            <v>油菜1亩、蚕豆1亩羊6只</v>
          </cell>
          <cell r="V6">
            <v>2400</v>
          </cell>
        </row>
        <row r="7">
          <cell r="C7" t="str">
            <v>王宏玲</v>
          </cell>
          <cell r="D7" t="str">
            <v>412927197910182149</v>
          </cell>
          <cell r="E7" t="str">
            <v>412927197910182149</v>
          </cell>
          <cell r="F7" t="str">
            <v>6</v>
          </cell>
          <cell r="G7" t="str">
            <v>之儿媳</v>
          </cell>
          <cell r="H7" t="str">
            <v/>
          </cell>
          <cell r="I7" t="str">
            <v>健康</v>
          </cell>
          <cell r="J7" t="str">
            <v>普通劳动力</v>
          </cell>
          <cell r="K7" t="str">
            <v>12</v>
          </cell>
          <cell r="L7" t="str">
            <v>因病</v>
          </cell>
          <cell r="M7" t="str">
            <v>15426.62</v>
          </cell>
          <cell r="N7" t="str">
            <v>15838435625</v>
          </cell>
          <cell r="O7" t="str">
            <v>2013年底</v>
          </cell>
          <cell r="P7" t="str">
            <v>2016年12月</v>
          </cell>
          <cell r="Q7" t="str">
            <v>脱贫户</v>
          </cell>
          <cell r="R7" t="str">
            <v/>
          </cell>
          <cell r="S7" t="str">
            <v/>
          </cell>
          <cell r="T7" t="str">
            <v/>
          </cell>
          <cell r="U7" t="str">
            <v>油菜1亩、蚕豆1亩羊6只</v>
          </cell>
          <cell r="V7">
            <v>2400</v>
          </cell>
        </row>
        <row r="8">
          <cell r="C8" t="str">
            <v>陈玉明</v>
          </cell>
          <cell r="D8" t="str">
            <v>411326201512190193</v>
          </cell>
          <cell r="E8" t="str">
            <v>411326201512190193</v>
          </cell>
          <cell r="F8" t="str">
            <v>6</v>
          </cell>
          <cell r="G8" t="str">
            <v>之孙子</v>
          </cell>
          <cell r="H8" t="str">
            <v>学前教育</v>
          </cell>
          <cell r="I8" t="str">
            <v>健康</v>
          </cell>
          <cell r="J8" t="str">
            <v>无劳动力</v>
          </cell>
          <cell r="K8" t="str">
            <v>0</v>
          </cell>
          <cell r="L8" t="str">
            <v>因病</v>
          </cell>
          <cell r="M8" t="str">
            <v>15426.62</v>
          </cell>
          <cell r="N8" t="str">
            <v>15838435625</v>
          </cell>
          <cell r="O8" t="str">
            <v>2013年底</v>
          </cell>
          <cell r="P8" t="str">
            <v>2016年12月</v>
          </cell>
          <cell r="Q8" t="str">
            <v>脱贫户</v>
          </cell>
          <cell r="R8" t="str">
            <v/>
          </cell>
          <cell r="S8" t="str">
            <v/>
          </cell>
          <cell r="T8" t="str">
            <v/>
          </cell>
          <cell r="U8" t="str">
            <v>油菜1亩、蚕豆1亩羊6只</v>
          </cell>
          <cell r="V8">
            <v>2400</v>
          </cell>
        </row>
        <row r="9">
          <cell r="C9" t="str">
            <v>陈心茹</v>
          </cell>
          <cell r="D9" t="str">
            <v>411326201002112144</v>
          </cell>
          <cell r="E9" t="str">
            <v>411326201002112144</v>
          </cell>
          <cell r="F9" t="str">
            <v>6</v>
          </cell>
          <cell r="G9" t="str">
            <v>之孙女</v>
          </cell>
          <cell r="H9" t="str">
            <v>小学</v>
          </cell>
          <cell r="I9" t="str">
            <v>健康</v>
          </cell>
          <cell r="J9" t="str">
            <v>无劳动力</v>
          </cell>
          <cell r="K9" t="str">
            <v>0</v>
          </cell>
          <cell r="L9" t="str">
            <v>因病</v>
          </cell>
          <cell r="M9" t="str">
            <v>15426.62</v>
          </cell>
          <cell r="N9" t="str">
            <v>15838435625</v>
          </cell>
          <cell r="O9" t="str">
            <v>2013年底</v>
          </cell>
          <cell r="P9" t="str">
            <v>2013年12月</v>
          </cell>
          <cell r="Q9" t="str">
            <v>脱贫户</v>
          </cell>
          <cell r="R9" t="str">
            <v/>
          </cell>
          <cell r="S9" t="str">
            <v/>
          </cell>
          <cell r="T9" t="str">
            <v/>
          </cell>
          <cell r="U9" t="str">
            <v>油菜1亩、蚕豆1亩羊6只</v>
          </cell>
          <cell r="V9">
            <v>2400</v>
          </cell>
        </row>
        <row r="10">
          <cell r="C10" t="str">
            <v>严金拴</v>
          </cell>
          <cell r="D10" t="str">
            <v>412927194805052111</v>
          </cell>
          <cell r="E10" t="str">
            <v>412927194805052111</v>
          </cell>
          <cell r="F10" t="str">
            <v>4</v>
          </cell>
          <cell r="G10" t="str">
            <v>户主</v>
          </cell>
          <cell r="H10" t="str">
            <v/>
          </cell>
          <cell r="I10" t="str">
            <v>健康</v>
          </cell>
          <cell r="J10" t="str">
            <v>弱劳动力或半劳动力</v>
          </cell>
          <cell r="K10" t="str">
            <v>0</v>
          </cell>
          <cell r="L10" t="str">
            <v>因病</v>
          </cell>
          <cell r="M10" t="str">
            <v>15787.7</v>
          </cell>
          <cell r="N10" t="str">
            <v>15037723987</v>
          </cell>
          <cell r="O10" t="str">
            <v>2013年底</v>
          </cell>
          <cell r="P10" t="str">
            <v>2013年12月</v>
          </cell>
          <cell r="Q10" t="str">
            <v>脱贫户</v>
          </cell>
          <cell r="R10" t="str">
            <v/>
          </cell>
          <cell r="S10" t="str">
            <v/>
          </cell>
          <cell r="T10" t="str">
            <v/>
          </cell>
          <cell r="U10" t="str">
            <v>油菜2.5亩、蚕豆1.5亩猪2头</v>
          </cell>
          <cell r="V10">
            <v>2200</v>
          </cell>
        </row>
        <row r="11">
          <cell r="C11" t="str">
            <v>严天培</v>
          </cell>
          <cell r="D11" t="str">
            <v>411323199102202199</v>
          </cell>
          <cell r="E11" t="str">
            <v>411323199102202199</v>
          </cell>
          <cell r="F11" t="str">
            <v>4</v>
          </cell>
          <cell r="G11" t="str">
            <v>之孙子</v>
          </cell>
          <cell r="H11" t="str">
            <v/>
          </cell>
          <cell r="I11" t="str">
            <v>长期慢性病</v>
          </cell>
          <cell r="J11" t="str">
            <v>普通劳动力</v>
          </cell>
          <cell r="K11" t="str">
            <v>12</v>
          </cell>
          <cell r="L11" t="str">
            <v>因病</v>
          </cell>
          <cell r="M11" t="str">
            <v>15787.7</v>
          </cell>
          <cell r="N11" t="str">
            <v>15037723987</v>
          </cell>
          <cell r="O11" t="str">
            <v>2013年底</v>
          </cell>
          <cell r="P11" t="str">
            <v>2013年12月</v>
          </cell>
          <cell r="Q11" t="str">
            <v>脱贫户</v>
          </cell>
          <cell r="R11" t="str">
            <v/>
          </cell>
          <cell r="S11" t="str">
            <v/>
          </cell>
          <cell r="T11" t="str">
            <v/>
          </cell>
          <cell r="U11" t="str">
            <v>油菜2.5亩、蚕豆1.5亩猪2头</v>
          </cell>
          <cell r="V11">
            <v>2200</v>
          </cell>
        </row>
        <row r="12">
          <cell r="C12" t="str">
            <v>严浩宇</v>
          </cell>
          <cell r="D12" t="str">
            <v>41132620150325049X</v>
          </cell>
          <cell r="E12" t="str">
            <v>41132620150325049X</v>
          </cell>
          <cell r="F12" t="str">
            <v>4</v>
          </cell>
          <cell r="G12" t="str">
            <v>其他</v>
          </cell>
          <cell r="H12" t="str">
            <v>小学</v>
          </cell>
          <cell r="I12" t="str">
            <v>健康</v>
          </cell>
          <cell r="J12" t="str">
            <v>无劳动力</v>
          </cell>
          <cell r="K12" t="str">
            <v>0</v>
          </cell>
          <cell r="L12" t="str">
            <v>因病</v>
          </cell>
          <cell r="M12" t="str">
            <v>15787.7</v>
          </cell>
          <cell r="N12" t="str">
            <v>15037723987</v>
          </cell>
          <cell r="O12" t="str">
            <v>2013年底</v>
          </cell>
          <cell r="P12" t="str">
            <v>2016年12月</v>
          </cell>
          <cell r="Q12" t="str">
            <v>脱贫户</v>
          </cell>
          <cell r="R12" t="str">
            <v/>
          </cell>
          <cell r="S12" t="str">
            <v/>
          </cell>
          <cell r="T12" t="str">
            <v/>
          </cell>
          <cell r="U12" t="str">
            <v>油菜2.5亩、蚕豆1.5亩猪2头</v>
          </cell>
          <cell r="V12">
            <v>2200</v>
          </cell>
        </row>
        <row r="13">
          <cell r="C13" t="str">
            <v>陈甜甜</v>
          </cell>
          <cell r="D13" t="str">
            <v>612524199611261723</v>
          </cell>
          <cell r="E13" t="str">
            <v>612524199611261723</v>
          </cell>
          <cell r="F13" t="str">
            <v>4</v>
          </cell>
          <cell r="G13" t="str">
            <v>其他</v>
          </cell>
          <cell r="H13" t="str">
            <v/>
          </cell>
          <cell r="I13" t="str">
            <v>健康</v>
          </cell>
          <cell r="J13" t="str">
            <v>普通劳动力</v>
          </cell>
          <cell r="K13" t="str">
            <v>6</v>
          </cell>
          <cell r="L13" t="str">
            <v>因病</v>
          </cell>
          <cell r="M13" t="str">
            <v>15787.7</v>
          </cell>
          <cell r="N13" t="str">
            <v>15037723987</v>
          </cell>
          <cell r="O13" t="str">
            <v>2013年底</v>
          </cell>
          <cell r="P13" t="str">
            <v>2016年12月</v>
          </cell>
          <cell r="Q13" t="str">
            <v>脱贫户</v>
          </cell>
          <cell r="R13" t="str">
            <v/>
          </cell>
          <cell r="S13" t="str">
            <v/>
          </cell>
          <cell r="T13" t="str">
            <v/>
          </cell>
          <cell r="U13" t="str">
            <v>油菜2.5亩、蚕豆1.5亩猪2头</v>
          </cell>
          <cell r="V13">
            <v>2200</v>
          </cell>
        </row>
        <row r="14">
          <cell r="C14" t="str">
            <v>杨景滔</v>
          </cell>
          <cell r="D14" t="str">
            <v>412927197702102132</v>
          </cell>
          <cell r="E14" t="str">
            <v>412927197702102132</v>
          </cell>
          <cell r="F14" t="str">
            <v>4</v>
          </cell>
          <cell r="G14" t="str">
            <v>户主</v>
          </cell>
          <cell r="H14" t="str">
            <v/>
          </cell>
          <cell r="I14" t="str">
            <v>健康</v>
          </cell>
          <cell r="J14" t="str">
            <v>普通劳动力</v>
          </cell>
          <cell r="K14" t="str">
            <v>10</v>
          </cell>
          <cell r="L14" t="str">
            <v>缺技术</v>
          </cell>
          <cell r="M14" t="str">
            <v>14482.23</v>
          </cell>
          <cell r="N14" t="str">
            <v>15538432112</v>
          </cell>
          <cell r="O14" t="str">
            <v>2013年底</v>
          </cell>
          <cell r="P14" t="str">
            <v>2013年12月</v>
          </cell>
          <cell r="Q14" t="str">
            <v>脱贫户</v>
          </cell>
          <cell r="R14" t="str">
            <v/>
          </cell>
          <cell r="S14" t="str">
            <v/>
          </cell>
          <cell r="T14" t="str">
            <v/>
          </cell>
          <cell r="U14" t="str">
            <v>油菜2亩、蚕豆2亩蜂蜜10箱</v>
          </cell>
          <cell r="V14">
            <v>5000</v>
          </cell>
        </row>
        <row r="15">
          <cell r="C15" t="str">
            <v>童俞</v>
          </cell>
          <cell r="D15" t="str">
            <v>612524198403095623</v>
          </cell>
          <cell r="E15" t="str">
            <v>612524198403095623</v>
          </cell>
          <cell r="F15" t="str">
            <v>4</v>
          </cell>
          <cell r="G15" t="str">
            <v>配偶</v>
          </cell>
          <cell r="H15" t="str">
            <v/>
          </cell>
          <cell r="I15" t="str">
            <v>健康</v>
          </cell>
          <cell r="J15" t="str">
            <v>普通劳动力</v>
          </cell>
          <cell r="K15" t="str">
            <v>12</v>
          </cell>
          <cell r="L15" t="str">
            <v>缺技术</v>
          </cell>
          <cell r="M15" t="str">
            <v>14482.23</v>
          </cell>
          <cell r="N15" t="str">
            <v>15538432112</v>
          </cell>
          <cell r="O15" t="str">
            <v>2013年底</v>
          </cell>
          <cell r="P15" t="str">
            <v>2013年12月</v>
          </cell>
          <cell r="Q15" t="str">
            <v>脱贫户</v>
          </cell>
          <cell r="R15" t="str">
            <v/>
          </cell>
          <cell r="S15" t="str">
            <v/>
          </cell>
          <cell r="T15" t="str">
            <v/>
          </cell>
          <cell r="U15" t="str">
            <v>油菜2亩、蚕豆2亩蜂蜜10箱</v>
          </cell>
          <cell r="V15">
            <v>5000</v>
          </cell>
        </row>
        <row r="16">
          <cell r="C16" t="str">
            <v>杨少园</v>
          </cell>
          <cell r="D16" t="str">
            <v>411326200602182117</v>
          </cell>
          <cell r="E16" t="str">
            <v>411326200602182117</v>
          </cell>
          <cell r="F16" t="str">
            <v>4</v>
          </cell>
          <cell r="G16" t="str">
            <v>之子</v>
          </cell>
          <cell r="H16" t="str">
            <v>普通高中一年级</v>
          </cell>
          <cell r="I16" t="str">
            <v>健康</v>
          </cell>
          <cell r="J16" t="str">
            <v>无劳动力</v>
          </cell>
          <cell r="K16" t="str">
            <v>0</v>
          </cell>
          <cell r="L16" t="str">
            <v>缺技术</v>
          </cell>
          <cell r="M16" t="str">
            <v>14482.23</v>
          </cell>
          <cell r="N16" t="str">
            <v>15538432112</v>
          </cell>
          <cell r="O16" t="str">
            <v>2013年底</v>
          </cell>
          <cell r="P16" t="str">
            <v>2013年12月</v>
          </cell>
          <cell r="Q16" t="str">
            <v>脱贫户</v>
          </cell>
          <cell r="R16" t="str">
            <v/>
          </cell>
        </row>
        <row r="16">
          <cell r="T16" t="str">
            <v/>
          </cell>
          <cell r="U16" t="str">
            <v>油菜2亩、蚕豆2亩蜂蜜10箱</v>
          </cell>
          <cell r="V16">
            <v>5000</v>
          </cell>
        </row>
        <row r="17">
          <cell r="C17" t="str">
            <v>杨少英</v>
          </cell>
          <cell r="D17" t="str">
            <v>411323200208142142</v>
          </cell>
          <cell r="E17" t="str">
            <v>411323200208142142</v>
          </cell>
          <cell r="F17" t="str">
            <v>4</v>
          </cell>
          <cell r="G17" t="str">
            <v>之女</v>
          </cell>
          <cell r="H17" t="str">
            <v>高职高专二年级</v>
          </cell>
          <cell r="I17" t="str">
            <v>健康</v>
          </cell>
          <cell r="J17" t="str">
            <v>无劳动力</v>
          </cell>
          <cell r="K17" t="str">
            <v>0</v>
          </cell>
          <cell r="L17" t="str">
            <v>缺技术</v>
          </cell>
          <cell r="M17" t="str">
            <v>14482.23</v>
          </cell>
          <cell r="N17" t="str">
            <v>15538432112</v>
          </cell>
          <cell r="O17" t="str">
            <v>2013年底</v>
          </cell>
          <cell r="P17" t="str">
            <v>2013年12月</v>
          </cell>
          <cell r="Q17" t="str">
            <v>脱贫户</v>
          </cell>
          <cell r="R17" t="str">
            <v/>
          </cell>
          <cell r="S17" t="str">
            <v/>
          </cell>
          <cell r="T17" t="str">
            <v/>
          </cell>
          <cell r="U17" t="str">
            <v>油菜2亩、蚕豆2亩蜂蜜10箱</v>
          </cell>
          <cell r="V17">
            <v>5000</v>
          </cell>
        </row>
        <row r="18">
          <cell r="C18" t="str">
            <v>严广会</v>
          </cell>
          <cell r="D18" t="str">
            <v>412927197212242159</v>
          </cell>
          <cell r="E18" t="str">
            <v>412927197212242159</v>
          </cell>
          <cell r="F18" t="str">
            <v>4</v>
          </cell>
          <cell r="G18" t="str">
            <v>户主</v>
          </cell>
          <cell r="H18" t="str">
            <v/>
          </cell>
          <cell r="I18" t="str">
            <v>健康</v>
          </cell>
          <cell r="J18" t="str">
            <v>普通劳动力</v>
          </cell>
          <cell r="K18" t="str">
            <v>6</v>
          </cell>
          <cell r="L18" t="str">
            <v>缺技术</v>
          </cell>
          <cell r="M18" t="str">
            <v>18061.97</v>
          </cell>
          <cell r="N18" t="str">
            <v>18638608580</v>
          </cell>
          <cell r="O18" t="str">
            <v>2013年底</v>
          </cell>
          <cell r="P18" t="str">
            <v>2013年12月</v>
          </cell>
          <cell r="Q18" t="str">
            <v>脱贫户</v>
          </cell>
          <cell r="R18" t="str">
            <v/>
          </cell>
          <cell r="S18" t="str">
            <v/>
          </cell>
          <cell r="T18" t="str">
            <v/>
          </cell>
        </row>
        <row r="19">
          <cell r="C19" t="str">
            <v>冯小梅</v>
          </cell>
          <cell r="D19" t="str">
            <v>412927197508062122</v>
          </cell>
          <cell r="E19" t="str">
            <v>412927197508062122</v>
          </cell>
          <cell r="F19" t="str">
            <v>4</v>
          </cell>
          <cell r="G19" t="str">
            <v>配偶</v>
          </cell>
          <cell r="H19" t="str">
            <v/>
          </cell>
          <cell r="I19" t="str">
            <v>健康</v>
          </cell>
          <cell r="J19" t="str">
            <v>普通劳动力</v>
          </cell>
          <cell r="K19" t="str">
            <v>12</v>
          </cell>
          <cell r="L19" t="str">
            <v>缺技术</v>
          </cell>
          <cell r="M19" t="str">
            <v>18061.97</v>
          </cell>
          <cell r="N19" t="str">
            <v>18638608580</v>
          </cell>
          <cell r="O19" t="str">
            <v>2013年底</v>
          </cell>
          <cell r="P19" t="str">
            <v>2013年12月</v>
          </cell>
          <cell r="Q19" t="str">
            <v>脱贫户</v>
          </cell>
          <cell r="R19" t="str">
            <v/>
          </cell>
          <cell r="S19" t="str">
            <v/>
          </cell>
          <cell r="T19" t="str">
            <v/>
          </cell>
        </row>
        <row r="20">
          <cell r="C20" t="str">
            <v>严天玉</v>
          </cell>
          <cell r="D20" t="str">
            <v>411323199812202118</v>
          </cell>
          <cell r="E20" t="str">
            <v>411323199812202118</v>
          </cell>
          <cell r="F20" t="str">
            <v>4</v>
          </cell>
          <cell r="G20" t="str">
            <v>之子</v>
          </cell>
          <cell r="H20" t="str">
            <v/>
          </cell>
          <cell r="I20" t="str">
            <v>健康</v>
          </cell>
          <cell r="J20" t="str">
            <v>普通劳动力</v>
          </cell>
          <cell r="K20" t="str">
            <v>10</v>
          </cell>
          <cell r="L20" t="str">
            <v>缺技术</v>
          </cell>
          <cell r="M20" t="str">
            <v>18061.97</v>
          </cell>
          <cell r="N20" t="str">
            <v>18638608580</v>
          </cell>
          <cell r="O20" t="str">
            <v>2013年底</v>
          </cell>
          <cell r="P20" t="str">
            <v>2013年12月</v>
          </cell>
          <cell r="Q20" t="str">
            <v>脱贫户</v>
          </cell>
          <cell r="R20" t="str">
            <v/>
          </cell>
          <cell r="S20" t="str">
            <v/>
          </cell>
          <cell r="T20" t="str">
            <v/>
          </cell>
        </row>
        <row r="21">
          <cell r="C21" t="str">
            <v>海瑜瑜</v>
          </cell>
          <cell r="D21" t="str">
            <v>411323200111062146</v>
          </cell>
          <cell r="E21" t="str">
            <v>411323200111062146</v>
          </cell>
          <cell r="F21" t="str">
            <v>4</v>
          </cell>
          <cell r="G21" t="str">
            <v>之儿媳</v>
          </cell>
          <cell r="H21" t="str">
            <v/>
          </cell>
          <cell r="I21" t="str">
            <v>健康</v>
          </cell>
          <cell r="J21" t="str">
            <v>普通劳动力</v>
          </cell>
          <cell r="K21" t="str">
            <v>0</v>
          </cell>
          <cell r="L21" t="str">
            <v>缺技术</v>
          </cell>
          <cell r="M21" t="str">
            <v>18061.97</v>
          </cell>
          <cell r="N21" t="str">
            <v>18638608580</v>
          </cell>
          <cell r="O21" t="str">
            <v>2013年底</v>
          </cell>
          <cell r="P21" t="str">
            <v>2021年10月</v>
          </cell>
          <cell r="Q21" t="str">
            <v>脱贫户</v>
          </cell>
          <cell r="R21" t="str">
            <v/>
          </cell>
          <cell r="S21" t="str">
            <v/>
          </cell>
          <cell r="T21" t="str">
            <v/>
          </cell>
        </row>
        <row r="22">
          <cell r="C22" t="str">
            <v>陈娟</v>
          </cell>
          <cell r="D22" t="str">
            <v>411323198912102128</v>
          </cell>
          <cell r="E22" t="str">
            <v>411323198912102128</v>
          </cell>
          <cell r="F22" t="str">
            <v>5</v>
          </cell>
          <cell r="G22" t="str">
            <v>户主</v>
          </cell>
          <cell r="H22" t="str">
            <v/>
          </cell>
          <cell r="I22" t="str">
            <v>健康</v>
          </cell>
          <cell r="J22" t="str">
            <v>普通劳动力</v>
          </cell>
          <cell r="K22" t="str">
            <v>12</v>
          </cell>
          <cell r="L22" t="str">
            <v>缺技术</v>
          </cell>
          <cell r="M22" t="str">
            <v>15783.45</v>
          </cell>
          <cell r="N22" t="str">
            <v>15688170027</v>
          </cell>
          <cell r="O22" t="str">
            <v>2013年底</v>
          </cell>
          <cell r="P22" t="str">
            <v>2013年12月</v>
          </cell>
          <cell r="Q22" t="str">
            <v>脱贫户</v>
          </cell>
          <cell r="R22" t="str">
            <v/>
          </cell>
          <cell r="S22" t="str">
            <v/>
          </cell>
          <cell r="T22" t="str">
            <v/>
          </cell>
          <cell r="U22" t="str">
            <v>油菜3亩、蚕豆2亩</v>
          </cell>
          <cell r="V22">
            <v>1500</v>
          </cell>
        </row>
        <row r="23">
          <cell r="C23" t="str">
            <v>穆新春</v>
          </cell>
          <cell r="D23" t="str">
            <v>411323198706242111</v>
          </cell>
          <cell r="E23" t="str">
            <v>411323198706242111</v>
          </cell>
          <cell r="F23" t="str">
            <v>5</v>
          </cell>
          <cell r="G23" t="str">
            <v>配偶</v>
          </cell>
          <cell r="H23" t="str">
            <v/>
          </cell>
          <cell r="I23" t="str">
            <v>健康</v>
          </cell>
          <cell r="J23" t="str">
            <v>普通劳动力</v>
          </cell>
          <cell r="K23" t="str">
            <v>7</v>
          </cell>
          <cell r="L23" t="str">
            <v>缺技术</v>
          </cell>
          <cell r="M23" t="str">
            <v>15783.45</v>
          </cell>
          <cell r="N23" t="str">
            <v>15688170027</v>
          </cell>
          <cell r="O23" t="str">
            <v>2013年底</v>
          </cell>
          <cell r="P23" t="str">
            <v>2019年08月</v>
          </cell>
          <cell r="Q23" t="str">
            <v>脱贫户</v>
          </cell>
          <cell r="R23" t="str">
            <v/>
          </cell>
          <cell r="S23" t="str">
            <v/>
          </cell>
          <cell r="T23" t="str">
            <v/>
          </cell>
          <cell r="U23" t="str">
            <v>油菜3亩、蚕豆2亩</v>
          </cell>
          <cell r="V23">
            <v>1500</v>
          </cell>
        </row>
        <row r="24">
          <cell r="C24" t="str">
            <v>严梓豪</v>
          </cell>
          <cell r="D24" t="str">
            <v>411326201412190153</v>
          </cell>
          <cell r="E24" t="str">
            <v>411326201412190153</v>
          </cell>
          <cell r="F24" t="str">
            <v>5</v>
          </cell>
          <cell r="G24" t="str">
            <v>之子</v>
          </cell>
          <cell r="H24" t="str">
            <v>小学</v>
          </cell>
          <cell r="I24" t="str">
            <v>健康</v>
          </cell>
          <cell r="J24" t="str">
            <v>无劳动力</v>
          </cell>
          <cell r="K24" t="str">
            <v>0</v>
          </cell>
          <cell r="L24" t="str">
            <v>缺技术</v>
          </cell>
          <cell r="M24" t="str">
            <v>15783.45</v>
          </cell>
          <cell r="N24" t="str">
            <v>15688170027</v>
          </cell>
          <cell r="O24" t="str">
            <v>2013年底</v>
          </cell>
          <cell r="P24" t="str">
            <v>2014年12月</v>
          </cell>
          <cell r="Q24" t="str">
            <v>脱贫户</v>
          </cell>
          <cell r="R24" t="str">
            <v/>
          </cell>
          <cell r="S24" t="str">
            <v/>
          </cell>
          <cell r="T24" t="str">
            <v/>
          </cell>
          <cell r="U24" t="str">
            <v>油菜3亩、蚕豆2亩</v>
          </cell>
          <cell r="V24">
            <v>1500</v>
          </cell>
        </row>
        <row r="25">
          <cell r="C25" t="str">
            <v>严子丹</v>
          </cell>
          <cell r="D25" t="str">
            <v>411326201108152136</v>
          </cell>
          <cell r="E25" t="str">
            <v>411326201108152136</v>
          </cell>
          <cell r="F25" t="str">
            <v>5</v>
          </cell>
          <cell r="G25" t="str">
            <v>之子</v>
          </cell>
          <cell r="H25" t="str">
            <v>小学</v>
          </cell>
          <cell r="I25" t="str">
            <v>健康</v>
          </cell>
          <cell r="J25" t="str">
            <v>无劳动力</v>
          </cell>
          <cell r="K25" t="str">
            <v>0</v>
          </cell>
          <cell r="L25" t="str">
            <v>缺技术</v>
          </cell>
          <cell r="M25" t="str">
            <v>15783.45</v>
          </cell>
          <cell r="N25" t="str">
            <v>15688170027</v>
          </cell>
          <cell r="O25" t="str">
            <v>2013年底</v>
          </cell>
          <cell r="P25" t="str">
            <v>2013年12月</v>
          </cell>
          <cell r="Q25" t="str">
            <v>脱贫户</v>
          </cell>
          <cell r="R25" t="str">
            <v/>
          </cell>
          <cell r="S25" t="str">
            <v/>
          </cell>
          <cell r="T25" t="str">
            <v/>
          </cell>
          <cell r="U25" t="str">
            <v>油菜3亩、蚕豆2亩</v>
          </cell>
          <cell r="V25">
            <v>1500</v>
          </cell>
        </row>
        <row r="26">
          <cell r="C26" t="str">
            <v>陈梓铭</v>
          </cell>
          <cell r="D26" t="str">
            <v>41132620191118003X</v>
          </cell>
          <cell r="E26" t="str">
            <v>41132620191118003X</v>
          </cell>
          <cell r="F26" t="str">
            <v>5</v>
          </cell>
          <cell r="G26" t="str">
            <v>之子</v>
          </cell>
          <cell r="H26" t="str">
            <v>学龄前儿童</v>
          </cell>
          <cell r="I26" t="str">
            <v>健康</v>
          </cell>
          <cell r="J26" t="str">
            <v>无劳动力</v>
          </cell>
          <cell r="K26" t="str">
            <v>0</v>
          </cell>
          <cell r="L26" t="str">
            <v>缺技术</v>
          </cell>
          <cell r="M26" t="str">
            <v>15783.45</v>
          </cell>
          <cell r="N26" t="str">
            <v>15688170027</v>
          </cell>
          <cell r="O26" t="str">
            <v>2013年底</v>
          </cell>
          <cell r="P26" t="str">
            <v>2019年12月</v>
          </cell>
          <cell r="Q26" t="str">
            <v>脱贫户</v>
          </cell>
          <cell r="R26" t="str">
            <v/>
          </cell>
          <cell r="S26" t="str">
            <v/>
          </cell>
          <cell r="T26" t="str">
            <v/>
          </cell>
          <cell r="U26" t="str">
            <v>油菜3亩、蚕豆2亩</v>
          </cell>
          <cell r="V26">
            <v>1500</v>
          </cell>
        </row>
        <row r="27">
          <cell r="C27" t="str">
            <v>贾世成</v>
          </cell>
          <cell r="D27" t="str">
            <v>411323199102172137</v>
          </cell>
          <cell r="E27" t="str">
            <v>411323199102172137</v>
          </cell>
          <cell r="F27" t="str">
            <v>4</v>
          </cell>
          <cell r="G27" t="str">
            <v>户主</v>
          </cell>
          <cell r="H27" t="str">
            <v/>
          </cell>
          <cell r="I27" t="str">
            <v>健康</v>
          </cell>
          <cell r="J27" t="str">
            <v>普通劳动力</v>
          </cell>
          <cell r="K27" t="str">
            <v>8</v>
          </cell>
          <cell r="L27" t="str">
            <v>缺技术</v>
          </cell>
          <cell r="M27" t="str">
            <v>18714.92</v>
          </cell>
          <cell r="N27" t="str">
            <v>13137090363</v>
          </cell>
          <cell r="O27" t="str">
            <v>2013年底</v>
          </cell>
          <cell r="P27" t="str">
            <v>2013年12月</v>
          </cell>
          <cell r="Q27" t="str">
            <v>脱贫户</v>
          </cell>
          <cell r="R27" t="str">
            <v/>
          </cell>
          <cell r="S27" t="str">
            <v/>
          </cell>
          <cell r="T27" t="str">
            <v/>
          </cell>
          <cell r="U27" t="str">
            <v>蚕豆2亩、油菜1亩蜂10箱</v>
          </cell>
          <cell r="V27">
            <v>4900</v>
          </cell>
        </row>
        <row r="28">
          <cell r="C28" t="str">
            <v>杨俊丽</v>
          </cell>
          <cell r="D28" t="str">
            <v>411323199701242141</v>
          </cell>
          <cell r="E28" t="str">
            <v>411323199701242141</v>
          </cell>
          <cell r="F28" t="str">
            <v>4</v>
          </cell>
          <cell r="G28" t="str">
            <v>配偶</v>
          </cell>
          <cell r="H28" t="str">
            <v/>
          </cell>
          <cell r="I28" t="str">
            <v>健康</v>
          </cell>
          <cell r="J28" t="str">
            <v>普通劳动力</v>
          </cell>
          <cell r="K28" t="str">
            <v>12</v>
          </cell>
          <cell r="L28" t="str">
            <v>缺技术</v>
          </cell>
          <cell r="M28" t="str">
            <v>18714.92</v>
          </cell>
          <cell r="N28" t="str">
            <v>13137090363</v>
          </cell>
          <cell r="O28" t="str">
            <v>2013年底</v>
          </cell>
          <cell r="P28" t="str">
            <v>2013年12月</v>
          </cell>
          <cell r="Q28" t="str">
            <v>脱贫户</v>
          </cell>
          <cell r="R28" t="str">
            <v/>
          </cell>
          <cell r="S28" t="str">
            <v/>
          </cell>
          <cell r="T28" t="str">
            <v/>
          </cell>
          <cell r="U28" t="str">
            <v>蚕豆2亩、油菜1亩蜂10箱</v>
          </cell>
          <cell r="V28">
            <v>4900</v>
          </cell>
        </row>
        <row r="29">
          <cell r="C29" t="str">
            <v>杨振江</v>
          </cell>
          <cell r="D29" t="str">
            <v>411326201809240112</v>
          </cell>
          <cell r="E29" t="str">
            <v>411326201809240112</v>
          </cell>
          <cell r="F29" t="str">
            <v>4</v>
          </cell>
          <cell r="G29" t="str">
            <v>之子</v>
          </cell>
          <cell r="H29" t="str">
            <v>学龄前儿童</v>
          </cell>
          <cell r="I29" t="str">
            <v>健康</v>
          </cell>
          <cell r="J29" t="str">
            <v>无劳动力</v>
          </cell>
          <cell r="K29" t="str">
            <v>0</v>
          </cell>
          <cell r="L29" t="str">
            <v>缺技术</v>
          </cell>
          <cell r="M29" t="str">
            <v>18714.92</v>
          </cell>
          <cell r="N29" t="str">
            <v>13137090363</v>
          </cell>
          <cell r="O29" t="str">
            <v>2013年底</v>
          </cell>
          <cell r="P29" t="str">
            <v>2018年12月</v>
          </cell>
          <cell r="Q29" t="str">
            <v>脱贫户</v>
          </cell>
          <cell r="R29" t="str">
            <v/>
          </cell>
          <cell r="S29" t="str">
            <v/>
          </cell>
          <cell r="T29" t="str">
            <v/>
          </cell>
          <cell r="U29" t="str">
            <v>蚕豆2亩、油菜1亩蜂10箱</v>
          </cell>
          <cell r="V29">
            <v>4900</v>
          </cell>
        </row>
        <row r="30">
          <cell r="C30" t="str">
            <v>杨林涛</v>
          </cell>
          <cell r="D30" t="str">
            <v>412927194502012112</v>
          </cell>
          <cell r="E30" t="str">
            <v>412927194502012112</v>
          </cell>
          <cell r="F30" t="str">
            <v>4</v>
          </cell>
          <cell r="G30" t="str">
            <v>之祖父</v>
          </cell>
          <cell r="H30" t="str">
            <v/>
          </cell>
          <cell r="I30" t="str">
            <v>长期慢性病</v>
          </cell>
          <cell r="J30" t="str">
            <v>无劳动力</v>
          </cell>
          <cell r="K30" t="str">
            <v>0</v>
          </cell>
          <cell r="L30" t="str">
            <v>缺技术</v>
          </cell>
          <cell r="M30" t="str">
            <v>18714.92</v>
          </cell>
          <cell r="N30" t="str">
            <v>13137090363</v>
          </cell>
          <cell r="O30" t="str">
            <v>2013年底</v>
          </cell>
          <cell r="P30" t="str">
            <v>2019年01月</v>
          </cell>
          <cell r="Q30" t="str">
            <v>脱贫户</v>
          </cell>
          <cell r="R30" t="str">
            <v/>
          </cell>
          <cell r="S30" t="str">
            <v/>
          </cell>
          <cell r="T30" t="str">
            <v/>
          </cell>
          <cell r="U30" t="str">
            <v>蚕豆2亩、油菜1亩蜂10箱</v>
          </cell>
          <cell r="V30">
            <v>4900</v>
          </cell>
        </row>
        <row r="31">
          <cell r="C31" t="str">
            <v>唐长拴</v>
          </cell>
          <cell r="D31" t="str">
            <v>412927194611252131</v>
          </cell>
          <cell r="E31" t="str">
            <v>412927194611252131</v>
          </cell>
          <cell r="F31" t="str">
            <v>4</v>
          </cell>
          <cell r="G31" t="str">
            <v>户主</v>
          </cell>
          <cell r="H31" t="str">
            <v/>
          </cell>
          <cell r="I31" t="str">
            <v>长期慢性病</v>
          </cell>
          <cell r="J31" t="str">
            <v>无劳动力</v>
          </cell>
          <cell r="K31" t="str">
            <v>0</v>
          </cell>
          <cell r="L31" t="str">
            <v>缺技术</v>
          </cell>
          <cell r="M31" t="str">
            <v>16826.73</v>
          </cell>
          <cell r="N31" t="str">
            <v>13898150015</v>
          </cell>
          <cell r="O31" t="str">
            <v>2013年底</v>
          </cell>
          <cell r="P31" t="str">
            <v>2013年12月</v>
          </cell>
          <cell r="Q31" t="str">
            <v>脱贫不享受政策户</v>
          </cell>
          <cell r="R31" t="str">
            <v/>
          </cell>
          <cell r="S31" t="str">
            <v/>
          </cell>
          <cell r="T31" t="str">
            <v/>
          </cell>
        </row>
        <row r="32">
          <cell r="C32" t="str">
            <v>唐有法</v>
          </cell>
          <cell r="D32" t="str">
            <v>412927197406192110</v>
          </cell>
          <cell r="E32" t="str">
            <v>412927197406192110</v>
          </cell>
          <cell r="F32" t="str">
            <v>4</v>
          </cell>
          <cell r="G32" t="str">
            <v>之子</v>
          </cell>
          <cell r="H32" t="str">
            <v/>
          </cell>
          <cell r="I32" t="str">
            <v>健康</v>
          </cell>
          <cell r="J32" t="str">
            <v>普通劳动力</v>
          </cell>
          <cell r="K32" t="str">
            <v>10</v>
          </cell>
          <cell r="L32" t="str">
            <v>缺技术</v>
          </cell>
          <cell r="M32" t="str">
            <v>16826.73</v>
          </cell>
          <cell r="N32" t="str">
            <v>13898150015</v>
          </cell>
          <cell r="O32" t="str">
            <v>2013年底</v>
          </cell>
          <cell r="P32" t="str">
            <v>2013年12月</v>
          </cell>
          <cell r="Q32" t="str">
            <v>脱贫不享受政策户</v>
          </cell>
          <cell r="R32" t="str">
            <v/>
          </cell>
          <cell r="S32" t="str">
            <v/>
          </cell>
          <cell r="T32" t="str">
            <v/>
          </cell>
        </row>
        <row r="33">
          <cell r="C33" t="str">
            <v>赵云</v>
          </cell>
          <cell r="D33" t="str">
            <v>412927197811032129</v>
          </cell>
          <cell r="E33" t="str">
            <v>412927197811032129</v>
          </cell>
          <cell r="F33" t="str">
            <v>4</v>
          </cell>
          <cell r="G33" t="str">
            <v>之儿媳</v>
          </cell>
          <cell r="H33" t="str">
            <v/>
          </cell>
          <cell r="I33" t="str">
            <v>健康</v>
          </cell>
          <cell r="J33" t="str">
            <v>普通劳动力</v>
          </cell>
          <cell r="K33" t="str">
            <v>7</v>
          </cell>
          <cell r="L33" t="str">
            <v>缺技术</v>
          </cell>
          <cell r="M33" t="str">
            <v>16826.73</v>
          </cell>
          <cell r="N33" t="str">
            <v>13898150015</v>
          </cell>
          <cell r="O33" t="str">
            <v>2013年底</v>
          </cell>
          <cell r="P33" t="str">
            <v>2019年09月</v>
          </cell>
          <cell r="Q33" t="str">
            <v>脱贫不享受政策户</v>
          </cell>
          <cell r="R33" t="str">
            <v/>
          </cell>
          <cell r="S33" t="str">
            <v/>
          </cell>
          <cell r="T33" t="str">
            <v/>
          </cell>
        </row>
        <row r="34">
          <cell r="C34" t="str">
            <v>唐子雨</v>
          </cell>
          <cell r="D34" t="str">
            <v>411326200103282113</v>
          </cell>
          <cell r="E34" t="str">
            <v>411326200103282113</v>
          </cell>
          <cell r="F34" t="str">
            <v>4</v>
          </cell>
          <cell r="G34" t="str">
            <v>之孙子</v>
          </cell>
          <cell r="H34" t="str">
            <v/>
          </cell>
          <cell r="I34" t="str">
            <v>健康</v>
          </cell>
          <cell r="J34" t="str">
            <v>普通劳动力</v>
          </cell>
          <cell r="K34" t="str">
            <v>4</v>
          </cell>
          <cell r="L34" t="str">
            <v>缺技术</v>
          </cell>
          <cell r="M34" t="str">
            <v>16826.73</v>
          </cell>
          <cell r="N34" t="str">
            <v>13898150015</v>
          </cell>
          <cell r="O34" t="str">
            <v>2013年底</v>
          </cell>
          <cell r="P34" t="str">
            <v>2013年12月</v>
          </cell>
          <cell r="Q34" t="str">
            <v>脱贫不享受政策户</v>
          </cell>
          <cell r="R34" t="str">
            <v/>
          </cell>
          <cell r="S34" t="str">
            <v/>
          </cell>
          <cell r="T34" t="str">
            <v/>
          </cell>
        </row>
        <row r="35">
          <cell r="C35" t="str">
            <v>袁军华</v>
          </cell>
          <cell r="D35" t="str">
            <v>412927196610212137</v>
          </cell>
          <cell r="E35" t="str">
            <v>412927196610212137</v>
          </cell>
          <cell r="F35" t="str">
            <v>1</v>
          </cell>
          <cell r="G35" t="str">
            <v>户主</v>
          </cell>
          <cell r="H35" t="str">
            <v/>
          </cell>
          <cell r="I35" t="str">
            <v>长期慢性病</v>
          </cell>
          <cell r="J35" t="str">
            <v>弱劳动力或半劳动力</v>
          </cell>
          <cell r="K35" t="str">
            <v>0</v>
          </cell>
          <cell r="L35" t="str">
            <v>因病</v>
          </cell>
          <cell r="M35" t="str">
            <v>7187.63</v>
          </cell>
          <cell r="N35" t="str">
            <v>13723032208</v>
          </cell>
          <cell r="O35" t="str">
            <v>2013年底</v>
          </cell>
          <cell r="P35" t="str">
            <v>2013年12月</v>
          </cell>
          <cell r="Q35" t="str">
            <v>脱贫户</v>
          </cell>
          <cell r="R35" t="str">
            <v/>
          </cell>
          <cell r="S35" t="str">
            <v/>
          </cell>
          <cell r="T35" t="str">
            <v/>
          </cell>
        </row>
        <row r="36">
          <cell r="C36" t="str">
            <v>孙红勤</v>
          </cell>
          <cell r="D36" t="str">
            <v>41132319810127216623</v>
          </cell>
          <cell r="E36" t="str">
            <v>411323198101272166</v>
          </cell>
          <cell r="F36" t="str">
            <v>5</v>
          </cell>
          <cell r="G36" t="str">
            <v>户主</v>
          </cell>
          <cell r="H36" t="str">
            <v/>
          </cell>
          <cell r="I36" t="str">
            <v>残疾</v>
          </cell>
          <cell r="J36" t="str">
            <v>普通劳动力</v>
          </cell>
          <cell r="K36" t="str">
            <v>12</v>
          </cell>
          <cell r="L36" t="str">
            <v>缺技术</v>
          </cell>
          <cell r="M36" t="str">
            <v>13300.16</v>
          </cell>
          <cell r="N36" t="str">
            <v>13525658606</v>
          </cell>
          <cell r="O36" t="str">
            <v>2013年底</v>
          </cell>
          <cell r="P36" t="str">
            <v>2013年12月</v>
          </cell>
          <cell r="Q36" t="str">
            <v>脱贫户</v>
          </cell>
          <cell r="R36" t="str">
            <v/>
          </cell>
          <cell r="S36" t="str">
            <v/>
          </cell>
          <cell r="T36" t="str">
            <v/>
          </cell>
          <cell r="U36" t="str">
            <v>蚕豆2亩、油菜2亩</v>
          </cell>
          <cell r="V36">
            <v>1200</v>
          </cell>
        </row>
        <row r="37">
          <cell r="C37" t="str">
            <v>全玉涛</v>
          </cell>
          <cell r="D37" t="str">
            <v>411323198307052134</v>
          </cell>
          <cell r="E37" t="str">
            <v>411323198307052134</v>
          </cell>
          <cell r="F37" t="str">
            <v>5</v>
          </cell>
          <cell r="G37" t="str">
            <v>配偶</v>
          </cell>
          <cell r="H37" t="str">
            <v/>
          </cell>
          <cell r="I37" t="str">
            <v>健康</v>
          </cell>
          <cell r="J37" t="str">
            <v>普通劳动力</v>
          </cell>
          <cell r="K37" t="str">
            <v>4</v>
          </cell>
          <cell r="L37" t="str">
            <v>缺技术</v>
          </cell>
          <cell r="M37" t="str">
            <v>13300.16</v>
          </cell>
          <cell r="N37" t="str">
            <v>13525658606</v>
          </cell>
          <cell r="O37" t="str">
            <v>2013年底</v>
          </cell>
          <cell r="P37" t="str">
            <v>2020年07月</v>
          </cell>
          <cell r="Q37" t="str">
            <v>脱贫户</v>
          </cell>
          <cell r="R37" t="str">
            <v/>
          </cell>
          <cell r="S37" t="str">
            <v/>
          </cell>
          <cell r="T37" t="str">
            <v/>
          </cell>
          <cell r="U37" t="str">
            <v>蚕豆2亩、油菜2亩</v>
          </cell>
          <cell r="V37">
            <v>1200</v>
          </cell>
        </row>
        <row r="38">
          <cell r="C38" t="str">
            <v>全焱</v>
          </cell>
          <cell r="D38" t="str">
            <v>411326200310186968</v>
          </cell>
          <cell r="E38" t="str">
            <v>411326200310186968</v>
          </cell>
          <cell r="F38" t="str">
            <v>5</v>
          </cell>
          <cell r="G38" t="str">
            <v>之女</v>
          </cell>
          <cell r="H38" t="str">
            <v/>
          </cell>
          <cell r="I38" t="str">
            <v>健康</v>
          </cell>
          <cell r="J38" t="str">
            <v>普通劳动力</v>
          </cell>
          <cell r="K38" t="str">
            <v>10</v>
          </cell>
          <cell r="L38" t="str">
            <v>缺技术</v>
          </cell>
          <cell r="M38" t="str">
            <v>13300.16</v>
          </cell>
          <cell r="N38" t="str">
            <v>13525658606</v>
          </cell>
          <cell r="O38" t="str">
            <v>2013年底</v>
          </cell>
          <cell r="P38" t="str">
            <v>2013年12月</v>
          </cell>
          <cell r="Q38" t="str">
            <v>脱贫户</v>
          </cell>
          <cell r="R38" t="str">
            <v/>
          </cell>
          <cell r="S38" t="str">
            <v/>
          </cell>
          <cell r="T38" t="str">
            <v/>
          </cell>
          <cell r="U38" t="str">
            <v>蚕豆2亩、油菜2亩</v>
          </cell>
          <cell r="V38">
            <v>1200</v>
          </cell>
        </row>
        <row r="39">
          <cell r="C39" t="str">
            <v>全娜</v>
          </cell>
          <cell r="D39" t="str">
            <v>411326200703026383</v>
          </cell>
          <cell r="E39" t="str">
            <v>411326200703026383</v>
          </cell>
          <cell r="F39" t="str">
            <v>5</v>
          </cell>
          <cell r="G39" t="str">
            <v>之女</v>
          </cell>
          <cell r="H39" t="str">
            <v>九年级</v>
          </cell>
          <cell r="I39" t="str">
            <v>健康</v>
          </cell>
          <cell r="J39" t="str">
            <v>无劳动力</v>
          </cell>
          <cell r="K39" t="str">
            <v>0</v>
          </cell>
          <cell r="L39" t="str">
            <v>缺技术</v>
          </cell>
          <cell r="M39" t="str">
            <v>13300.16</v>
          </cell>
          <cell r="N39" t="str">
            <v>13525658606</v>
          </cell>
          <cell r="O39" t="str">
            <v>2013年底</v>
          </cell>
          <cell r="P39" t="str">
            <v>2013年12月</v>
          </cell>
          <cell r="Q39" t="str">
            <v>脱贫户</v>
          </cell>
          <cell r="R39" t="str">
            <v/>
          </cell>
          <cell r="S39" t="str">
            <v/>
          </cell>
          <cell r="T39" t="str">
            <v/>
          </cell>
          <cell r="U39" t="str">
            <v>蚕豆2亩、油菜2亩</v>
          </cell>
          <cell r="V39">
            <v>1200</v>
          </cell>
        </row>
        <row r="40">
          <cell r="C40" t="str">
            <v>全颖</v>
          </cell>
          <cell r="D40" t="str">
            <v>41132620090529698X</v>
          </cell>
          <cell r="E40" t="str">
            <v>41132620090529698X</v>
          </cell>
          <cell r="F40" t="str">
            <v>5</v>
          </cell>
          <cell r="G40" t="str">
            <v>之女</v>
          </cell>
          <cell r="H40" t="str">
            <v>小学</v>
          </cell>
          <cell r="I40" t="str">
            <v>健康</v>
          </cell>
          <cell r="J40" t="str">
            <v>无劳动力</v>
          </cell>
          <cell r="K40" t="str">
            <v>0</v>
          </cell>
          <cell r="L40" t="str">
            <v>缺技术</v>
          </cell>
          <cell r="M40" t="str">
            <v>13300.16</v>
          </cell>
          <cell r="N40" t="str">
            <v>13525658606</v>
          </cell>
          <cell r="O40" t="str">
            <v>2013年底</v>
          </cell>
          <cell r="P40" t="str">
            <v>2013年12月</v>
          </cell>
          <cell r="Q40" t="str">
            <v>脱贫户</v>
          </cell>
          <cell r="R40" t="str">
            <v/>
          </cell>
          <cell r="S40" t="str">
            <v/>
          </cell>
          <cell r="T40" t="str">
            <v/>
          </cell>
          <cell r="U40" t="str">
            <v>蚕豆2亩、油菜2亩</v>
          </cell>
          <cell r="V40">
            <v>1200</v>
          </cell>
        </row>
        <row r="41">
          <cell r="C41" t="str">
            <v>郭金凤</v>
          </cell>
          <cell r="D41" t="str">
            <v>412927196810102143</v>
          </cell>
          <cell r="E41" t="str">
            <v>412927196810102143</v>
          </cell>
          <cell r="F41" t="str">
            <v>3</v>
          </cell>
          <cell r="G41" t="str">
            <v>户主</v>
          </cell>
          <cell r="H41" t="str">
            <v/>
          </cell>
          <cell r="I41" t="str">
            <v>健康</v>
          </cell>
          <cell r="J41" t="str">
            <v>普通劳动力</v>
          </cell>
          <cell r="K41" t="str">
            <v>10</v>
          </cell>
          <cell r="L41" t="str">
            <v>缺技术</v>
          </cell>
          <cell r="M41" t="str">
            <v>21982.57</v>
          </cell>
          <cell r="N41" t="str">
            <v>13949112283</v>
          </cell>
          <cell r="O41" t="str">
            <v>2013年底</v>
          </cell>
          <cell r="P41" t="str">
            <v>2013年12月</v>
          </cell>
          <cell r="Q41" t="str">
            <v>脱贫户</v>
          </cell>
          <cell r="R41" t="str">
            <v/>
          </cell>
          <cell r="S41" t="str">
            <v/>
          </cell>
          <cell r="T41" t="str">
            <v/>
          </cell>
        </row>
        <row r="42">
          <cell r="C42" t="str">
            <v>严广波</v>
          </cell>
          <cell r="D42" t="str">
            <v>41132319901108211X</v>
          </cell>
          <cell r="E42" t="str">
            <v>41132319901108211X</v>
          </cell>
          <cell r="F42" t="str">
            <v>3</v>
          </cell>
          <cell r="G42" t="str">
            <v>之子</v>
          </cell>
          <cell r="H42" t="str">
            <v/>
          </cell>
          <cell r="I42" t="str">
            <v>健康</v>
          </cell>
          <cell r="J42" t="str">
            <v>普通劳动力</v>
          </cell>
          <cell r="K42" t="str">
            <v>6</v>
          </cell>
          <cell r="L42" t="str">
            <v>缺技术</v>
          </cell>
          <cell r="M42" t="str">
            <v>21982.57</v>
          </cell>
          <cell r="N42" t="str">
            <v>13949112283</v>
          </cell>
          <cell r="O42" t="str">
            <v>2013年底</v>
          </cell>
          <cell r="P42" t="str">
            <v>2013年12月</v>
          </cell>
          <cell r="Q42" t="str">
            <v>脱贫户</v>
          </cell>
          <cell r="R42" t="str">
            <v/>
          </cell>
          <cell r="S42" t="str">
            <v/>
          </cell>
          <cell r="T42" t="str">
            <v/>
          </cell>
        </row>
        <row r="43">
          <cell r="C43" t="str">
            <v>江桢</v>
          </cell>
          <cell r="D43" t="str">
            <v>411326200902166987</v>
          </cell>
          <cell r="E43" t="str">
            <v>411326200902166987</v>
          </cell>
          <cell r="F43" t="str">
            <v>3</v>
          </cell>
          <cell r="G43" t="str">
            <v>之女</v>
          </cell>
          <cell r="H43" t="str">
            <v>小学</v>
          </cell>
          <cell r="I43" t="str">
            <v>健康</v>
          </cell>
          <cell r="J43" t="str">
            <v>无劳动力</v>
          </cell>
          <cell r="K43" t="str">
            <v>0</v>
          </cell>
          <cell r="L43" t="str">
            <v>缺技术</v>
          </cell>
          <cell r="M43" t="str">
            <v>21982.57</v>
          </cell>
          <cell r="N43" t="str">
            <v>13949112283</v>
          </cell>
          <cell r="O43" t="str">
            <v>2013年底</v>
          </cell>
          <cell r="P43" t="str">
            <v>2013年12月</v>
          </cell>
          <cell r="Q43" t="str">
            <v>脱贫户</v>
          </cell>
          <cell r="R43" t="str">
            <v/>
          </cell>
          <cell r="S43" t="str">
            <v/>
          </cell>
          <cell r="T43" t="str">
            <v/>
          </cell>
        </row>
        <row r="44">
          <cell r="C44" t="str">
            <v>彭振升</v>
          </cell>
          <cell r="D44" t="str">
            <v>41292719431219211613</v>
          </cell>
          <cell r="E44" t="str">
            <v>412927194312192116</v>
          </cell>
          <cell r="F44" t="str">
            <v>3</v>
          </cell>
          <cell r="G44" t="str">
            <v>户主</v>
          </cell>
          <cell r="H44" t="str">
            <v/>
          </cell>
          <cell r="I44" t="str">
            <v>长期慢性病,残疾</v>
          </cell>
          <cell r="J44" t="str">
            <v>无劳动力</v>
          </cell>
          <cell r="K44" t="str">
            <v>0</v>
          </cell>
          <cell r="L44" t="str">
            <v>因病</v>
          </cell>
          <cell r="M44" t="str">
            <v>11584.63</v>
          </cell>
          <cell r="N44" t="str">
            <v>15688181489</v>
          </cell>
          <cell r="O44" t="str">
            <v>2013年底</v>
          </cell>
          <cell r="P44" t="str">
            <v>2013年12月</v>
          </cell>
          <cell r="Q44" t="str">
            <v>脱贫户</v>
          </cell>
          <cell r="R44" t="str">
            <v/>
          </cell>
          <cell r="S44" t="str">
            <v/>
          </cell>
          <cell r="T44" t="str">
            <v/>
          </cell>
          <cell r="U44" t="str">
            <v>油菜2亩、蚕豆2亩羊6只</v>
          </cell>
          <cell r="V44">
            <v>3000</v>
          </cell>
        </row>
        <row r="45">
          <cell r="C45" t="str">
            <v>杨春风</v>
          </cell>
          <cell r="D45" t="str">
            <v>412927194405142142</v>
          </cell>
          <cell r="E45" t="str">
            <v>412927194405142142</v>
          </cell>
          <cell r="F45" t="str">
            <v>3</v>
          </cell>
          <cell r="G45" t="str">
            <v>配偶</v>
          </cell>
          <cell r="H45" t="str">
            <v/>
          </cell>
          <cell r="I45" t="str">
            <v>健康</v>
          </cell>
          <cell r="J45" t="str">
            <v>无劳动力</v>
          </cell>
          <cell r="K45" t="str">
            <v>0</v>
          </cell>
          <cell r="L45" t="str">
            <v>因病</v>
          </cell>
          <cell r="M45" t="str">
            <v>11584.63</v>
          </cell>
          <cell r="N45" t="str">
            <v>15688181489</v>
          </cell>
          <cell r="O45" t="str">
            <v>2013年底</v>
          </cell>
          <cell r="P45" t="str">
            <v>2013年12月</v>
          </cell>
          <cell r="Q45" t="str">
            <v>脱贫户</v>
          </cell>
          <cell r="R45" t="str">
            <v/>
          </cell>
          <cell r="S45" t="str">
            <v/>
          </cell>
          <cell r="T45" t="str">
            <v/>
          </cell>
          <cell r="U45" t="str">
            <v>油菜2亩、蚕豆2亩羊6只</v>
          </cell>
          <cell r="V45">
            <v>3000</v>
          </cell>
        </row>
        <row r="46">
          <cell r="C46" t="str">
            <v>彭旗娃</v>
          </cell>
          <cell r="D46" t="str">
            <v>412927197512012152</v>
          </cell>
          <cell r="E46" t="str">
            <v>412927197512012152</v>
          </cell>
          <cell r="F46" t="str">
            <v>3</v>
          </cell>
          <cell r="G46" t="str">
            <v>之子</v>
          </cell>
          <cell r="H46" t="str">
            <v/>
          </cell>
          <cell r="I46" t="str">
            <v>健康</v>
          </cell>
          <cell r="J46" t="str">
            <v>普通劳动力</v>
          </cell>
          <cell r="K46" t="str">
            <v>12</v>
          </cell>
          <cell r="L46" t="str">
            <v>因病</v>
          </cell>
          <cell r="M46" t="str">
            <v>11584.63</v>
          </cell>
          <cell r="N46" t="str">
            <v>15688181489</v>
          </cell>
          <cell r="O46" t="str">
            <v>2013年底</v>
          </cell>
          <cell r="P46" t="str">
            <v>2013年12月</v>
          </cell>
          <cell r="Q46" t="str">
            <v>脱贫户</v>
          </cell>
          <cell r="R46" t="str">
            <v/>
          </cell>
          <cell r="S46" t="str">
            <v/>
          </cell>
          <cell r="T46" t="str">
            <v/>
          </cell>
          <cell r="U46" t="str">
            <v>油菜2亩、蚕豆2亩羊6只</v>
          </cell>
          <cell r="V46">
            <v>3000</v>
          </cell>
        </row>
        <row r="47">
          <cell r="C47" t="str">
            <v>王国祥</v>
          </cell>
          <cell r="D47" t="str">
            <v>41292719690801213863</v>
          </cell>
          <cell r="E47" t="str">
            <v>412927196908012138</v>
          </cell>
          <cell r="F47" t="str">
            <v>4</v>
          </cell>
          <cell r="G47" t="str">
            <v>户主</v>
          </cell>
          <cell r="H47" t="str">
            <v/>
          </cell>
          <cell r="I47" t="str">
            <v>长期慢性病,残疾</v>
          </cell>
          <cell r="J47" t="str">
            <v>弱劳动力或半劳动力</v>
          </cell>
          <cell r="K47" t="str">
            <v>9</v>
          </cell>
          <cell r="L47" t="str">
            <v>因病</v>
          </cell>
          <cell r="M47" t="str">
            <v>20952.7</v>
          </cell>
          <cell r="N47" t="str">
            <v>15737605038</v>
          </cell>
          <cell r="O47" t="str">
            <v>2013年底</v>
          </cell>
          <cell r="P47" t="str">
            <v>2013年12月</v>
          </cell>
          <cell r="Q47" t="str">
            <v>脱贫户</v>
          </cell>
          <cell r="R47" t="str">
            <v/>
          </cell>
          <cell r="S47" t="str">
            <v/>
          </cell>
          <cell r="T47" t="str">
            <v/>
          </cell>
          <cell r="U47" t="str">
            <v>羊5只、牛4头</v>
          </cell>
          <cell r="V47">
            <v>5000</v>
          </cell>
        </row>
        <row r="48">
          <cell r="C48" t="str">
            <v>杨清慧</v>
          </cell>
          <cell r="D48" t="str">
            <v>412927197306022149</v>
          </cell>
          <cell r="E48" t="str">
            <v>412927197306022149</v>
          </cell>
          <cell r="F48" t="str">
            <v>4</v>
          </cell>
          <cell r="G48" t="str">
            <v>配偶</v>
          </cell>
          <cell r="H48" t="str">
            <v/>
          </cell>
          <cell r="I48" t="str">
            <v>长期慢性病</v>
          </cell>
          <cell r="J48" t="str">
            <v>弱劳动力或半劳动力</v>
          </cell>
          <cell r="K48" t="str">
            <v>12</v>
          </cell>
          <cell r="L48" t="str">
            <v>因病</v>
          </cell>
          <cell r="M48" t="str">
            <v>20952.7</v>
          </cell>
          <cell r="N48" t="str">
            <v>15737605038</v>
          </cell>
          <cell r="O48" t="str">
            <v>2013年底</v>
          </cell>
          <cell r="P48" t="str">
            <v>2013年12月</v>
          </cell>
          <cell r="Q48" t="str">
            <v>脱贫户</v>
          </cell>
          <cell r="R48" t="str">
            <v/>
          </cell>
          <cell r="S48" t="str">
            <v/>
          </cell>
          <cell r="T48" t="str">
            <v/>
          </cell>
          <cell r="U48" t="str">
            <v>羊5只、牛4头</v>
          </cell>
          <cell r="V48">
            <v>5000</v>
          </cell>
        </row>
        <row r="49">
          <cell r="C49" t="str">
            <v>王文钦</v>
          </cell>
          <cell r="D49" t="str">
            <v>411326200303202114</v>
          </cell>
          <cell r="E49" t="str">
            <v>411326200303202114</v>
          </cell>
          <cell r="F49" t="str">
            <v>4</v>
          </cell>
          <cell r="G49" t="str">
            <v>之子</v>
          </cell>
          <cell r="H49" t="str">
            <v/>
          </cell>
          <cell r="I49" t="str">
            <v>健康</v>
          </cell>
          <cell r="J49" t="str">
            <v>普通劳动力</v>
          </cell>
          <cell r="K49" t="str">
            <v>4</v>
          </cell>
          <cell r="L49" t="str">
            <v>因病</v>
          </cell>
          <cell r="M49" t="str">
            <v>20952.7</v>
          </cell>
          <cell r="N49" t="str">
            <v>15737605038</v>
          </cell>
          <cell r="O49" t="str">
            <v>2013年底</v>
          </cell>
          <cell r="P49" t="str">
            <v>2013年12月</v>
          </cell>
          <cell r="Q49" t="str">
            <v>脱贫户</v>
          </cell>
          <cell r="R49" t="str">
            <v/>
          </cell>
          <cell r="S49" t="str">
            <v/>
          </cell>
          <cell r="T49" t="str">
            <v/>
          </cell>
          <cell r="U49" t="str">
            <v>羊5只、牛4头</v>
          </cell>
          <cell r="V49">
            <v>5000</v>
          </cell>
        </row>
        <row r="50">
          <cell r="C50" t="str">
            <v>王秀珍</v>
          </cell>
          <cell r="D50" t="str">
            <v>412927194807042128</v>
          </cell>
          <cell r="E50" t="str">
            <v>412927194807042128</v>
          </cell>
          <cell r="F50" t="str">
            <v>4</v>
          </cell>
          <cell r="G50" t="str">
            <v>之母</v>
          </cell>
          <cell r="H50" t="str">
            <v/>
          </cell>
          <cell r="I50" t="str">
            <v>长期慢性病</v>
          </cell>
          <cell r="J50" t="str">
            <v>无劳动力</v>
          </cell>
          <cell r="K50" t="str">
            <v>0</v>
          </cell>
          <cell r="L50" t="str">
            <v>因病</v>
          </cell>
          <cell r="M50" t="str">
            <v>20952.7</v>
          </cell>
          <cell r="N50" t="str">
            <v>15737605038</v>
          </cell>
          <cell r="O50" t="str">
            <v>2013年底</v>
          </cell>
          <cell r="P50" t="str">
            <v>2019年05月</v>
          </cell>
          <cell r="Q50" t="str">
            <v>脱贫户</v>
          </cell>
          <cell r="R50" t="str">
            <v/>
          </cell>
          <cell r="S50" t="str">
            <v/>
          </cell>
          <cell r="T50" t="str">
            <v/>
          </cell>
          <cell r="U50" t="str">
            <v>羊5只、牛4头</v>
          </cell>
          <cell r="V50">
            <v>5000</v>
          </cell>
        </row>
        <row r="51">
          <cell r="C51" t="str">
            <v>唐双建</v>
          </cell>
          <cell r="D51" t="str">
            <v>412927194803192137</v>
          </cell>
          <cell r="E51" t="str">
            <v>412927194803192137</v>
          </cell>
          <cell r="F51" t="str">
            <v>3</v>
          </cell>
          <cell r="G51" t="str">
            <v>户主</v>
          </cell>
          <cell r="H51" t="str">
            <v/>
          </cell>
          <cell r="I51" t="str">
            <v>长期慢性病</v>
          </cell>
          <cell r="J51" t="str">
            <v>弱劳动力或半劳动力</v>
          </cell>
          <cell r="K51" t="str">
            <v>0</v>
          </cell>
          <cell r="L51" t="str">
            <v>因残</v>
          </cell>
          <cell r="M51" t="str">
            <v>9961.49</v>
          </cell>
          <cell r="N51" t="str">
            <v>13262076383</v>
          </cell>
          <cell r="O51" t="str">
            <v>2013年底</v>
          </cell>
          <cell r="P51" t="str">
            <v>2013年12月</v>
          </cell>
          <cell r="Q51" t="str">
            <v>脱贫户</v>
          </cell>
          <cell r="R51" t="str">
            <v>突发严重困难户</v>
          </cell>
          <cell r="S51" t="str">
            <v>否</v>
          </cell>
          <cell r="T51" t="str">
            <v>202110</v>
          </cell>
          <cell r="U51" t="str">
            <v>牛6头</v>
          </cell>
          <cell r="V51">
            <v>5000</v>
          </cell>
        </row>
        <row r="52">
          <cell r="C52" t="str">
            <v>唐吉生</v>
          </cell>
          <cell r="D52" t="str">
            <v>41292719730119213053</v>
          </cell>
          <cell r="E52" t="str">
            <v>412927197301192130</v>
          </cell>
          <cell r="F52" t="str">
            <v>3</v>
          </cell>
          <cell r="G52" t="str">
            <v>之子</v>
          </cell>
          <cell r="H52" t="str">
            <v/>
          </cell>
          <cell r="I52" t="str">
            <v>残疾</v>
          </cell>
          <cell r="J52" t="str">
            <v>弱劳动力或半劳动力</v>
          </cell>
          <cell r="K52" t="str">
            <v>0</v>
          </cell>
          <cell r="L52" t="str">
            <v>因残</v>
          </cell>
          <cell r="M52" t="str">
            <v>9961.49</v>
          </cell>
          <cell r="N52" t="str">
            <v>13262076383</v>
          </cell>
          <cell r="O52" t="str">
            <v>2013年底</v>
          </cell>
          <cell r="P52" t="str">
            <v>2013年12月</v>
          </cell>
          <cell r="Q52" t="str">
            <v>脱贫户</v>
          </cell>
          <cell r="R52" t="str">
            <v>突发严重困难户</v>
          </cell>
          <cell r="S52" t="str">
            <v>否</v>
          </cell>
          <cell r="T52" t="str">
            <v>202110</v>
          </cell>
          <cell r="U52" t="str">
            <v>牛6头</v>
          </cell>
          <cell r="V52">
            <v>5000</v>
          </cell>
        </row>
        <row r="53">
          <cell r="C53" t="str">
            <v>陈凤先</v>
          </cell>
          <cell r="D53" t="str">
            <v>41132319821208384351</v>
          </cell>
          <cell r="E53" t="str">
            <v>411323198212083843</v>
          </cell>
          <cell r="F53" t="str">
            <v>3</v>
          </cell>
          <cell r="G53" t="str">
            <v>之儿媳</v>
          </cell>
          <cell r="H53" t="str">
            <v/>
          </cell>
          <cell r="I53" t="str">
            <v>残疾,长期慢性病</v>
          </cell>
          <cell r="J53" t="str">
            <v>丧失劳动力</v>
          </cell>
          <cell r="K53" t="str">
            <v>0</v>
          </cell>
          <cell r="L53" t="str">
            <v>因残</v>
          </cell>
          <cell r="M53" t="str">
            <v>9961.49</v>
          </cell>
          <cell r="N53" t="str">
            <v>13262076383</v>
          </cell>
          <cell r="O53" t="str">
            <v>2013年底</v>
          </cell>
          <cell r="P53" t="str">
            <v>2013年12月</v>
          </cell>
          <cell r="Q53" t="str">
            <v>脱贫户</v>
          </cell>
          <cell r="R53" t="str">
            <v>突发严重困难户</v>
          </cell>
          <cell r="S53" t="str">
            <v>否</v>
          </cell>
          <cell r="T53" t="str">
            <v>202110</v>
          </cell>
          <cell r="U53" t="str">
            <v>牛6头</v>
          </cell>
          <cell r="V53">
            <v>5000</v>
          </cell>
        </row>
        <row r="54">
          <cell r="C54" t="str">
            <v>苏太然</v>
          </cell>
          <cell r="D54" t="str">
            <v>412927195001202131</v>
          </cell>
          <cell r="E54" t="str">
            <v>412927195001202131</v>
          </cell>
          <cell r="F54" t="str">
            <v>2</v>
          </cell>
          <cell r="G54" t="str">
            <v>户主</v>
          </cell>
          <cell r="H54" t="str">
            <v/>
          </cell>
          <cell r="I54" t="str">
            <v>健康</v>
          </cell>
          <cell r="J54" t="str">
            <v>弱劳动力或半劳动力</v>
          </cell>
          <cell r="K54" t="str">
            <v>12</v>
          </cell>
          <cell r="L54" t="str">
            <v>因病</v>
          </cell>
          <cell r="M54" t="str">
            <v>16202.45</v>
          </cell>
          <cell r="N54" t="str">
            <v>15238108873</v>
          </cell>
          <cell r="O54" t="str">
            <v>2013年底</v>
          </cell>
          <cell r="P54" t="str">
            <v>2013年12月</v>
          </cell>
          <cell r="Q54" t="str">
            <v>脱贫户</v>
          </cell>
          <cell r="R54" t="str">
            <v/>
          </cell>
          <cell r="S54" t="str">
            <v/>
          </cell>
          <cell r="T54" t="str">
            <v/>
          </cell>
          <cell r="U54" t="str">
            <v>油菜3亩、蚕豆2亩</v>
          </cell>
          <cell r="V54">
            <v>1500</v>
          </cell>
        </row>
        <row r="55">
          <cell r="C55" t="str">
            <v>王花阁</v>
          </cell>
          <cell r="D55" t="str">
            <v>412927194905102120</v>
          </cell>
          <cell r="E55" t="str">
            <v>412927194905102120</v>
          </cell>
          <cell r="F55" t="str">
            <v>2</v>
          </cell>
          <cell r="G55" t="str">
            <v>配偶</v>
          </cell>
          <cell r="H55" t="str">
            <v/>
          </cell>
          <cell r="I55" t="str">
            <v>长期慢性病</v>
          </cell>
          <cell r="J55" t="str">
            <v>无劳动力</v>
          </cell>
          <cell r="K55" t="str">
            <v>0</v>
          </cell>
          <cell r="L55" t="str">
            <v>因病</v>
          </cell>
          <cell r="M55" t="str">
            <v>16202.45</v>
          </cell>
          <cell r="N55" t="str">
            <v>15238108873</v>
          </cell>
          <cell r="O55" t="str">
            <v>2013年底</v>
          </cell>
          <cell r="P55" t="str">
            <v>2013年12月</v>
          </cell>
          <cell r="Q55" t="str">
            <v>脱贫户</v>
          </cell>
          <cell r="R55" t="str">
            <v/>
          </cell>
          <cell r="S55" t="str">
            <v/>
          </cell>
          <cell r="T55" t="str">
            <v/>
          </cell>
          <cell r="U55" t="str">
            <v>油菜3亩、蚕豆2亩</v>
          </cell>
          <cell r="V55">
            <v>1500</v>
          </cell>
        </row>
        <row r="56">
          <cell r="C56" t="str">
            <v>麻林云</v>
          </cell>
          <cell r="D56" t="str">
            <v>412927194805222141</v>
          </cell>
          <cell r="E56" t="str">
            <v>412927194805222141</v>
          </cell>
          <cell r="F56" t="str">
            <v>4</v>
          </cell>
          <cell r="G56" t="str">
            <v>户主</v>
          </cell>
          <cell r="H56" t="str">
            <v/>
          </cell>
          <cell r="I56" t="str">
            <v>长期慢性病</v>
          </cell>
          <cell r="J56" t="str">
            <v>无劳动力</v>
          </cell>
          <cell r="K56" t="str">
            <v>0</v>
          </cell>
          <cell r="L56" t="str">
            <v>因病</v>
          </cell>
          <cell r="M56" t="str">
            <v>20871.85</v>
          </cell>
          <cell r="N56" t="str">
            <v>15893594606</v>
          </cell>
          <cell r="O56" t="str">
            <v>2013年底</v>
          </cell>
          <cell r="P56" t="str">
            <v>2013年12月</v>
          </cell>
          <cell r="Q56" t="str">
            <v>脱贫户</v>
          </cell>
          <cell r="R56" t="str">
            <v/>
          </cell>
          <cell r="S56" t="str">
            <v/>
          </cell>
          <cell r="T56" t="str">
            <v/>
          </cell>
          <cell r="U56" t="str">
            <v>油菜2亩、蚕豆5亩</v>
          </cell>
          <cell r="V56">
            <v>2100</v>
          </cell>
        </row>
        <row r="57">
          <cell r="C57" t="str">
            <v>唐景瑞</v>
          </cell>
          <cell r="D57" t="str">
            <v>411323198106212146</v>
          </cell>
          <cell r="E57" t="str">
            <v>411323198106212146</v>
          </cell>
          <cell r="F57" t="str">
            <v>4</v>
          </cell>
          <cell r="G57" t="str">
            <v>之女</v>
          </cell>
          <cell r="H57" t="str">
            <v/>
          </cell>
          <cell r="I57" t="str">
            <v>健康</v>
          </cell>
          <cell r="J57" t="str">
            <v>普通劳动力</v>
          </cell>
          <cell r="K57" t="str">
            <v>12</v>
          </cell>
          <cell r="L57" t="str">
            <v>因病</v>
          </cell>
          <cell r="M57" t="str">
            <v>20871.85</v>
          </cell>
          <cell r="N57" t="str">
            <v>15893594606</v>
          </cell>
          <cell r="O57" t="str">
            <v>2013年底</v>
          </cell>
          <cell r="P57" t="str">
            <v>2013年12月</v>
          </cell>
          <cell r="Q57" t="str">
            <v>脱贫户</v>
          </cell>
          <cell r="R57" t="str">
            <v/>
          </cell>
          <cell r="S57" t="str">
            <v/>
          </cell>
          <cell r="T57" t="str">
            <v/>
          </cell>
          <cell r="U57" t="str">
            <v>油菜2亩、蚕豆5亩</v>
          </cell>
          <cell r="V57">
            <v>2100</v>
          </cell>
        </row>
        <row r="58">
          <cell r="C58" t="str">
            <v>王书洋</v>
          </cell>
          <cell r="D58" t="str">
            <v>411323200208042133</v>
          </cell>
          <cell r="E58" t="str">
            <v>411323200208042133</v>
          </cell>
          <cell r="F58" t="str">
            <v>4</v>
          </cell>
          <cell r="G58" t="str">
            <v>之孙子</v>
          </cell>
          <cell r="H58" t="str">
            <v/>
          </cell>
          <cell r="I58" t="str">
            <v>健康</v>
          </cell>
          <cell r="J58" t="str">
            <v>普通劳动力</v>
          </cell>
          <cell r="K58" t="str">
            <v>2</v>
          </cell>
          <cell r="L58" t="str">
            <v>因病</v>
          </cell>
          <cell r="M58" t="str">
            <v>20871.85</v>
          </cell>
          <cell r="N58" t="str">
            <v>15893594606</v>
          </cell>
          <cell r="O58" t="str">
            <v>2013年底</v>
          </cell>
          <cell r="P58" t="str">
            <v>2013年12月</v>
          </cell>
          <cell r="Q58" t="str">
            <v>脱贫户</v>
          </cell>
          <cell r="R58" t="str">
            <v/>
          </cell>
          <cell r="S58" t="str">
            <v/>
          </cell>
          <cell r="T58" t="str">
            <v/>
          </cell>
          <cell r="U58" t="str">
            <v>油菜2亩、蚕豆5亩</v>
          </cell>
          <cell r="V58">
            <v>2100</v>
          </cell>
        </row>
        <row r="59">
          <cell r="C59" t="str">
            <v>黎智洋</v>
          </cell>
          <cell r="D59" t="str">
            <v>411326201107207035</v>
          </cell>
          <cell r="E59" t="str">
            <v>411326201107207035</v>
          </cell>
          <cell r="F59" t="str">
            <v>4</v>
          </cell>
          <cell r="G59" t="str">
            <v>之孙子</v>
          </cell>
          <cell r="H59" t="str">
            <v>小学</v>
          </cell>
          <cell r="I59" t="str">
            <v>健康</v>
          </cell>
          <cell r="J59" t="str">
            <v>无劳动力</v>
          </cell>
          <cell r="K59" t="str">
            <v>0</v>
          </cell>
          <cell r="L59" t="str">
            <v>因病</v>
          </cell>
          <cell r="M59" t="str">
            <v>20871.85</v>
          </cell>
          <cell r="N59" t="str">
            <v>15893594606</v>
          </cell>
          <cell r="O59" t="str">
            <v>2013年底</v>
          </cell>
          <cell r="P59" t="str">
            <v>2016年12月</v>
          </cell>
          <cell r="Q59" t="str">
            <v>脱贫户</v>
          </cell>
          <cell r="R59" t="str">
            <v/>
          </cell>
          <cell r="S59" t="str">
            <v/>
          </cell>
          <cell r="T59" t="str">
            <v/>
          </cell>
          <cell r="U59" t="str">
            <v>油菜2亩、蚕豆5亩</v>
          </cell>
          <cell r="V59">
            <v>2100</v>
          </cell>
        </row>
        <row r="60">
          <cell r="C60" t="str">
            <v>刘同朝</v>
          </cell>
          <cell r="D60" t="str">
            <v>412927197608021432</v>
          </cell>
          <cell r="E60" t="str">
            <v>412927197608021432</v>
          </cell>
          <cell r="F60" t="str">
            <v>4</v>
          </cell>
          <cell r="G60" t="str">
            <v>户主</v>
          </cell>
          <cell r="H60" t="str">
            <v/>
          </cell>
          <cell r="I60" t="str">
            <v>健康</v>
          </cell>
          <cell r="J60" t="str">
            <v>普通劳动力</v>
          </cell>
          <cell r="K60" t="str">
            <v>12</v>
          </cell>
          <cell r="L60" t="str">
            <v>因残</v>
          </cell>
          <cell r="M60" t="str">
            <v>22840.44</v>
          </cell>
          <cell r="N60" t="str">
            <v>15938446978</v>
          </cell>
          <cell r="O60" t="str">
            <v>2013年底</v>
          </cell>
          <cell r="P60" t="str">
            <v>2013年12月</v>
          </cell>
          <cell r="Q60" t="str">
            <v>脱贫户</v>
          </cell>
          <cell r="R60" t="str">
            <v/>
          </cell>
          <cell r="S60" t="str">
            <v/>
          </cell>
          <cell r="T60" t="str">
            <v/>
          </cell>
          <cell r="U60" t="str">
            <v>油菜2亩、蚕豆1亩羊7只</v>
          </cell>
          <cell r="V60">
            <v>3000</v>
          </cell>
        </row>
        <row r="61">
          <cell r="C61" t="str">
            <v>毕春玲</v>
          </cell>
          <cell r="D61" t="str">
            <v>411323198102012163</v>
          </cell>
          <cell r="E61" t="str">
            <v>411323198102012163</v>
          </cell>
          <cell r="F61" t="str">
            <v>4</v>
          </cell>
          <cell r="G61" t="str">
            <v>配偶</v>
          </cell>
          <cell r="H61" t="str">
            <v/>
          </cell>
          <cell r="I61" t="str">
            <v>长期慢性病</v>
          </cell>
          <cell r="J61" t="str">
            <v>弱劳动力或半劳动力</v>
          </cell>
          <cell r="K61" t="str">
            <v>7</v>
          </cell>
          <cell r="L61" t="str">
            <v>因残</v>
          </cell>
          <cell r="M61" t="str">
            <v>22840.44</v>
          </cell>
          <cell r="N61" t="str">
            <v>15938446978</v>
          </cell>
          <cell r="O61" t="str">
            <v>2013年底</v>
          </cell>
          <cell r="P61" t="str">
            <v>2013年12月</v>
          </cell>
          <cell r="Q61" t="str">
            <v>脱贫户</v>
          </cell>
          <cell r="R61" t="str">
            <v/>
          </cell>
          <cell r="S61" t="str">
            <v/>
          </cell>
          <cell r="T61" t="str">
            <v/>
          </cell>
          <cell r="U61" t="str">
            <v>油菜2亩、蚕豆1亩羊7只</v>
          </cell>
          <cell r="V61">
            <v>3000</v>
          </cell>
        </row>
        <row r="62">
          <cell r="C62" t="str">
            <v>毕建岐</v>
          </cell>
          <cell r="D62" t="str">
            <v>411323200111272135</v>
          </cell>
          <cell r="E62" t="str">
            <v>411323200111272135</v>
          </cell>
          <cell r="F62" t="str">
            <v>4</v>
          </cell>
          <cell r="G62" t="str">
            <v>之子</v>
          </cell>
          <cell r="H62" t="str">
            <v>高职高专二年级</v>
          </cell>
          <cell r="I62" t="str">
            <v>健康</v>
          </cell>
          <cell r="J62" t="str">
            <v>无劳动力</v>
          </cell>
          <cell r="K62" t="str">
            <v>0</v>
          </cell>
          <cell r="L62" t="str">
            <v>因残</v>
          </cell>
          <cell r="M62" t="str">
            <v>22840.44</v>
          </cell>
          <cell r="N62" t="str">
            <v>15938446978</v>
          </cell>
          <cell r="O62" t="str">
            <v>2013年底</v>
          </cell>
          <cell r="P62" t="str">
            <v>2013年12月</v>
          </cell>
          <cell r="Q62" t="str">
            <v>脱贫户</v>
          </cell>
          <cell r="R62" t="str">
            <v/>
          </cell>
          <cell r="S62" t="str">
            <v/>
          </cell>
          <cell r="T62" t="str">
            <v/>
          </cell>
          <cell r="U62" t="str">
            <v>油菜2亩、蚕豆1亩羊7只</v>
          </cell>
          <cell r="V62">
            <v>3000</v>
          </cell>
        </row>
        <row r="63">
          <cell r="C63" t="str">
            <v>刘佩</v>
          </cell>
          <cell r="D63" t="str">
            <v>41132620031114695X</v>
          </cell>
          <cell r="E63" t="str">
            <v>41132620031114695X</v>
          </cell>
          <cell r="F63" t="str">
            <v>4</v>
          </cell>
          <cell r="G63" t="str">
            <v>之子</v>
          </cell>
          <cell r="H63" t="str">
            <v/>
          </cell>
          <cell r="I63" t="str">
            <v>健康</v>
          </cell>
          <cell r="J63" t="str">
            <v>普通劳动力</v>
          </cell>
          <cell r="K63" t="str">
            <v>3</v>
          </cell>
          <cell r="L63" t="str">
            <v>因残</v>
          </cell>
          <cell r="M63" t="str">
            <v>22840.44</v>
          </cell>
          <cell r="N63" t="str">
            <v>15938446978</v>
          </cell>
          <cell r="O63" t="str">
            <v>2013年底</v>
          </cell>
          <cell r="P63" t="str">
            <v>2016年12月</v>
          </cell>
          <cell r="Q63" t="str">
            <v>脱贫户</v>
          </cell>
          <cell r="R63" t="str">
            <v/>
          </cell>
          <cell r="S63" t="str">
            <v/>
          </cell>
          <cell r="T63" t="str">
            <v/>
          </cell>
          <cell r="U63" t="str">
            <v>油菜2亩、蚕豆1亩羊7只</v>
          </cell>
          <cell r="V63">
            <v>3000</v>
          </cell>
        </row>
        <row r="64">
          <cell r="C64" t="str">
            <v>毕海龙</v>
          </cell>
          <cell r="D64" t="str">
            <v>412927196608272130</v>
          </cell>
          <cell r="E64" t="str">
            <v>412927196608272130</v>
          </cell>
          <cell r="F64" t="str">
            <v>7</v>
          </cell>
          <cell r="G64" t="str">
            <v>户主</v>
          </cell>
          <cell r="H64" t="str">
            <v/>
          </cell>
          <cell r="I64" t="str">
            <v>长期慢性病</v>
          </cell>
          <cell r="J64" t="str">
            <v>弱劳动力或半劳动力</v>
          </cell>
          <cell r="K64" t="str">
            <v>12</v>
          </cell>
          <cell r="L64" t="str">
            <v>因病</v>
          </cell>
          <cell r="M64" t="str">
            <v>11396.28</v>
          </cell>
          <cell r="N64" t="str">
            <v>15138401728</v>
          </cell>
          <cell r="O64" t="str">
            <v>2013年底</v>
          </cell>
          <cell r="P64" t="str">
            <v>2013年12月</v>
          </cell>
          <cell r="Q64" t="str">
            <v>脱贫户</v>
          </cell>
          <cell r="R64" t="str">
            <v/>
          </cell>
          <cell r="S64" t="str">
            <v/>
          </cell>
          <cell r="T64" t="str">
            <v/>
          </cell>
          <cell r="U64" t="str">
            <v>油菜2亩、蚕豆1亩猪2头、羊6只</v>
          </cell>
          <cell r="V64">
            <v>3700</v>
          </cell>
        </row>
        <row r="65">
          <cell r="C65" t="str">
            <v>柯珍娃</v>
          </cell>
          <cell r="D65" t="str">
            <v>412927197303152124</v>
          </cell>
          <cell r="E65" t="str">
            <v>412927197303152124</v>
          </cell>
          <cell r="F65" t="str">
            <v>7</v>
          </cell>
          <cell r="G65" t="str">
            <v>配偶</v>
          </cell>
          <cell r="H65" t="str">
            <v/>
          </cell>
          <cell r="I65" t="str">
            <v>长期慢性病</v>
          </cell>
          <cell r="J65" t="str">
            <v>弱劳动力或半劳动力</v>
          </cell>
          <cell r="K65" t="str">
            <v>3</v>
          </cell>
          <cell r="L65" t="str">
            <v>因病</v>
          </cell>
          <cell r="M65" t="str">
            <v>11396.28</v>
          </cell>
          <cell r="N65" t="str">
            <v>15138401728</v>
          </cell>
          <cell r="O65" t="str">
            <v>2013年底</v>
          </cell>
          <cell r="P65" t="str">
            <v>2013年12月</v>
          </cell>
          <cell r="Q65" t="str">
            <v>脱贫户</v>
          </cell>
          <cell r="R65" t="str">
            <v/>
          </cell>
          <cell r="S65" t="str">
            <v/>
          </cell>
          <cell r="T65" t="str">
            <v/>
          </cell>
          <cell r="U65" t="str">
            <v>油菜2亩、蚕豆1亩猪2头、羊6只</v>
          </cell>
          <cell r="V65">
            <v>3700</v>
          </cell>
        </row>
        <row r="66">
          <cell r="C66" t="str">
            <v>毕娟</v>
          </cell>
          <cell r="D66" t="str">
            <v>411323199604022147</v>
          </cell>
          <cell r="E66" t="str">
            <v>411323199604022147</v>
          </cell>
          <cell r="F66" t="str">
            <v>7</v>
          </cell>
          <cell r="G66" t="str">
            <v>之女</v>
          </cell>
          <cell r="H66" t="str">
            <v/>
          </cell>
          <cell r="I66" t="str">
            <v>健康</v>
          </cell>
          <cell r="J66" t="str">
            <v>普通劳动力</v>
          </cell>
          <cell r="K66" t="str">
            <v>12</v>
          </cell>
          <cell r="L66" t="str">
            <v>因病</v>
          </cell>
          <cell r="M66" t="str">
            <v>11396.28</v>
          </cell>
          <cell r="N66" t="str">
            <v>15138401728</v>
          </cell>
          <cell r="O66" t="str">
            <v>2013年底</v>
          </cell>
          <cell r="P66" t="str">
            <v>2013年12月</v>
          </cell>
          <cell r="Q66" t="str">
            <v>脱贫户</v>
          </cell>
          <cell r="R66" t="str">
            <v/>
          </cell>
          <cell r="S66" t="str">
            <v/>
          </cell>
          <cell r="T66" t="str">
            <v/>
          </cell>
          <cell r="U66" t="str">
            <v>油菜2亩、蚕豆1亩猪2头、羊6只</v>
          </cell>
          <cell r="V66">
            <v>3700</v>
          </cell>
        </row>
        <row r="67">
          <cell r="C67" t="str">
            <v>毕嫣</v>
          </cell>
          <cell r="D67" t="str">
            <v>411326200205262148</v>
          </cell>
          <cell r="E67" t="str">
            <v>411326200205262148</v>
          </cell>
          <cell r="F67" t="str">
            <v>7</v>
          </cell>
          <cell r="G67" t="str">
            <v>之女</v>
          </cell>
          <cell r="H67" t="str">
            <v>本科二年级</v>
          </cell>
          <cell r="I67" t="str">
            <v>健康</v>
          </cell>
          <cell r="J67" t="str">
            <v>无劳动力</v>
          </cell>
          <cell r="K67" t="str">
            <v>0</v>
          </cell>
          <cell r="L67" t="str">
            <v>因病</v>
          </cell>
          <cell r="M67" t="str">
            <v>11396.28</v>
          </cell>
          <cell r="N67" t="str">
            <v>15138401728</v>
          </cell>
          <cell r="O67" t="str">
            <v>2013年底</v>
          </cell>
          <cell r="P67" t="str">
            <v>2013年12月</v>
          </cell>
          <cell r="Q67" t="str">
            <v>脱贫户</v>
          </cell>
          <cell r="R67" t="str">
            <v/>
          </cell>
          <cell r="S67" t="str">
            <v/>
          </cell>
          <cell r="T67" t="str">
            <v/>
          </cell>
          <cell r="U67" t="str">
            <v>油菜2亩、蚕豆1亩猪2头、羊6只</v>
          </cell>
          <cell r="V67">
            <v>3700</v>
          </cell>
        </row>
        <row r="68">
          <cell r="C68" t="str">
            <v>罗贵</v>
          </cell>
          <cell r="D68" t="str">
            <v>420321198404121734</v>
          </cell>
          <cell r="E68" t="str">
            <v>420321198404121734</v>
          </cell>
          <cell r="F68" t="str">
            <v>7</v>
          </cell>
          <cell r="G68" t="str">
            <v>之女婿</v>
          </cell>
          <cell r="H68" t="str">
            <v/>
          </cell>
          <cell r="I68" t="str">
            <v>健康</v>
          </cell>
          <cell r="J68" t="str">
            <v>普通劳动力</v>
          </cell>
          <cell r="K68" t="str">
            <v>10</v>
          </cell>
          <cell r="L68" t="str">
            <v>因病</v>
          </cell>
          <cell r="M68" t="str">
            <v>11396.28</v>
          </cell>
          <cell r="N68" t="str">
            <v>15138401728</v>
          </cell>
          <cell r="O68" t="str">
            <v>2013年底</v>
          </cell>
          <cell r="P68" t="str">
            <v>2019年09月</v>
          </cell>
          <cell r="Q68" t="str">
            <v>脱贫户</v>
          </cell>
          <cell r="R68" t="str">
            <v/>
          </cell>
          <cell r="S68" t="str">
            <v/>
          </cell>
          <cell r="T68" t="str">
            <v/>
          </cell>
          <cell r="U68" t="str">
            <v>油菜2亩、蚕豆1亩猪2头、羊6只</v>
          </cell>
          <cell r="V68">
            <v>3700</v>
          </cell>
        </row>
        <row r="69">
          <cell r="C69" t="str">
            <v>毕怡然</v>
          </cell>
          <cell r="D69" t="str">
            <v>411326202003070139</v>
          </cell>
          <cell r="E69" t="str">
            <v>411326202003070139</v>
          </cell>
          <cell r="F69" t="str">
            <v>7</v>
          </cell>
          <cell r="G69" t="str">
            <v>之孙子</v>
          </cell>
          <cell r="H69" t="str">
            <v>学龄前儿童</v>
          </cell>
          <cell r="I69" t="str">
            <v>健康</v>
          </cell>
          <cell r="J69" t="str">
            <v>无劳动力</v>
          </cell>
          <cell r="K69" t="str">
            <v>0</v>
          </cell>
          <cell r="L69" t="str">
            <v>因病</v>
          </cell>
          <cell r="M69" t="str">
            <v>11396.28</v>
          </cell>
          <cell r="N69" t="str">
            <v>15138401728</v>
          </cell>
          <cell r="O69" t="str">
            <v>2013年底</v>
          </cell>
          <cell r="P69" t="str">
            <v>2020年07月</v>
          </cell>
          <cell r="Q69" t="str">
            <v>脱贫户</v>
          </cell>
          <cell r="R69" t="str">
            <v/>
          </cell>
          <cell r="S69" t="str">
            <v/>
          </cell>
          <cell r="T69" t="str">
            <v/>
          </cell>
          <cell r="U69" t="str">
            <v>油菜2亩、蚕豆1亩猪2头、羊6只</v>
          </cell>
          <cell r="V69">
            <v>3700</v>
          </cell>
        </row>
        <row r="70">
          <cell r="C70" t="str">
            <v>毕妍雪</v>
          </cell>
          <cell r="D70" t="str">
            <v>42030420181201176X</v>
          </cell>
          <cell r="E70" t="str">
            <v>42030420181201176X</v>
          </cell>
          <cell r="F70" t="str">
            <v>7</v>
          </cell>
          <cell r="G70" t="str">
            <v>之孙女</v>
          </cell>
          <cell r="H70" t="str">
            <v>学龄前儿童</v>
          </cell>
          <cell r="I70" t="str">
            <v>健康</v>
          </cell>
          <cell r="J70" t="str">
            <v>无劳动力</v>
          </cell>
          <cell r="K70" t="str">
            <v>0</v>
          </cell>
          <cell r="L70" t="str">
            <v>因病</v>
          </cell>
          <cell r="M70" t="str">
            <v>11396.28</v>
          </cell>
          <cell r="N70" t="str">
            <v>15138401728</v>
          </cell>
          <cell r="O70" t="str">
            <v>2013年底</v>
          </cell>
          <cell r="P70" t="str">
            <v>2019年09月</v>
          </cell>
          <cell r="Q70" t="str">
            <v>脱贫户</v>
          </cell>
          <cell r="R70" t="str">
            <v/>
          </cell>
          <cell r="S70" t="str">
            <v/>
          </cell>
          <cell r="T70" t="str">
            <v/>
          </cell>
          <cell r="U70" t="str">
            <v>油菜2亩、蚕豆1亩猪2头、羊6只</v>
          </cell>
          <cell r="V70">
            <v>3700</v>
          </cell>
        </row>
        <row r="71">
          <cell r="C71" t="str">
            <v>袁海成</v>
          </cell>
          <cell r="D71" t="str">
            <v>41292719640428217742</v>
          </cell>
          <cell r="E71" t="str">
            <v>412927196404282177</v>
          </cell>
          <cell r="F71" t="str">
            <v>1</v>
          </cell>
          <cell r="G71" t="str">
            <v>户主</v>
          </cell>
          <cell r="H71" t="str">
            <v/>
          </cell>
          <cell r="I71" t="str">
            <v>残疾,患有大病</v>
          </cell>
          <cell r="J71" t="str">
            <v>弱劳动力或半劳动力</v>
          </cell>
          <cell r="K71" t="str">
            <v>0</v>
          </cell>
          <cell r="L71" t="str">
            <v>因病</v>
          </cell>
          <cell r="M71" t="str">
            <v>8527.2</v>
          </cell>
          <cell r="N71" t="str">
            <v>18736690788</v>
          </cell>
          <cell r="O71" t="str">
            <v>2013年底</v>
          </cell>
          <cell r="P71" t="str">
            <v>2013年12月</v>
          </cell>
          <cell r="Q71" t="str">
            <v>脱贫户</v>
          </cell>
          <cell r="R71" t="str">
            <v>突发严重困难户</v>
          </cell>
          <cell r="S71" t="str">
            <v>否</v>
          </cell>
          <cell r="T71" t="str">
            <v>202110</v>
          </cell>
        </row>
        <row r="72">
          <cell r="C72" t="str">
            <v>严富昌</v>
          </cell>
          <cell r="D72" t="str">
            <v>412927196607222158</v>
          </cell>
          <cell r="E72" t="str">
            <v>412927196607222158</v>
          </cell>
          <cell r="F72" t="str">
            <v>4</v>
          </cell>
          <cell r="G72" t="str">
            <v>户主</v>
          </cell>
          <cell r="H72" t="str">
            <v/>
          </cell>
          <cell r="I72" t="str">
            <v>健康</v>
          </cell>
          <cell r="J72" t="str">
            <v>普通劳动力</v>
          </cell>
          <cell r="K72" t="str">
            <v>12</v>
          </cell>
          <cell r="L72" t="str">
            <v>缺技术</v>
          </cell>
          <cell r="M72" t="str">
            <v>13053.38</v>
          </cell>
          <cell r="N72" t="str">
            <v>13609290643</v>
          </cell>
          <cell r="O72" t="str">
            <v>2013年底</v>
          </cell>
          <cell r="P72" t="str">
            <v>2013年12月</v>
          </cell>
          <cell r="Q72" t="str">
            <v>脱贫户</v>
          </cell>
          <cell r="R72" t="str">
            <v/>
          </cell>
          <cell r="S72" t="str">
            <v/>
          </cell>
          <cell r="T72" t="str">
            <v/>
          </cell>
        </row>
        <row r="73">
          <cell r="C73" t="str">
            <v>许启焕</v>
          </cell>
          <cell r="D73" t="str">
            <v>420322198110061226</v>
          </cell>
          <cell r="E73" t="str">
            <v>420322198110061226</v>
          </cell>
          <cell r="F73" t="str">
            <v>4</v>
          </cell>
          <cell r="G73" t="str">
            <v>配偶</v>
          </cell>
          <cell r="H73" t="str">
            <v/>
          </cell>
          <cell r="I73" t="str">
            <v>长期慢性病</v>
          </cell>
          <cell r="J73" t="str">
            <v>普通劳动力</v>
          </cell>
          <cell r="K73" t="str">
            <v>10</v>
          </cell>
          <cell r="L73" t="str">
            <v>缺技术</v>
          </cell>
          <cell r="M73" t="str">
            <v>13053.38</v>
          </cell>
          <cell r="N73" t="str">
            <v>13609290643</v>
          </cell>
          <cell r="O73" t="str">
            <v>2013年底</v>
          </cell>
          <cell r="P73" t="str">
            <v>2013年12月</v>
          </cell>
          <cell r="Q73" t="str">
            <v>脱贫户</v>
          </cell>
          <cell r="R73" t="str">
            <v/>
          </cell>
          <cell r="S73" t="str">
            <v/>
          </cell>
          <cell r="T73" t="str">
            <v/>
          </cell>
        </row>
        <row r="74">
          <cell r="C74" t="str">
            <v>严光翼</v>
          </cell>
          <cell r="D74" t="str">
            <v>41132620040116211X</v>
          </cell>
          <cell r="E74" t="str">
            <v>41132620040116211X</v>
          </cell>
          <cell r="F74" t="str">
            <v>4</v>
          </cell>
          <cell r="G74" t="str">
            <v>之子</v>
          </cell>
          <cell r="H74" t="str">
            <v>普通高中二年级</v>
          </cell>
          <cell r="I74" t="str">
            <v>健康</v>
          </cell>
          <cell r="J74" t="str">
            <v>无劳动力</v>
          </cell>
          <cell r="K74" t="str">
            <v>0</v>
          </cell>
          <cell r="L74" t="str">
            <v>缺技术</v>
          </cell>
          <cell r="M74" t="str">
            <v>13053.38</v>
          </cell>
          <cell r="N74" t="str">
            <v>13609290643</v>
          </cell>
          <cell r="O74" t="str">
            <v>2013年底</v>
          </cell>
          <cell r="P74" t="str">
            <v>2013年12月</v>
          </cell>
          <cell r="Q74" t="str">
            <v>脱贫户</v>
          </cell>
          <cell r="R74" t="str">
            <v/>
          </cell>
          <cell r="S74" t="str">
            <v/>
          </cell>
          <cell r="T74" t="str">
            <v/>
          </cell>
        </row>
        <row r="75">
          <cell r="C75" t="str">
            <v>严雪源</v>
          </cell>
          <cell r="D75" t="str">
            <v>411326200605122128</v>
          </cell>
          <cell r="E75" t="str">
            <v>411326200605122128</v>
          </cell>
          <cell r="F75" t="str">
            <v>4</v>
          </cell>
          <cell r="G75" t="str">
            <v>之女</v>
          </cell>
          <cell r="H75" t="str">
            <v>普通高中一年级</v>
          </cell>
          <cell r="I75" t="str">
            <v>健康</v>
          </cell>
          <cell r="J75" t="str">
            <v>无劳动力</v>
          </cell>
          <cell r="K75" t="str">
            <v>0</v>
          </cell>
          <cell r="L75" t="str">
            <v>缺技术</v>
          </cell>
          <cell r="M75" t="str">
            <v>13053.38</v>
          </cell>
          <cell r="N75" t="str">
            <v>13609290643</v>
          </cell>
          <cell r="O75" t="str">
            <v>2013年底</v>
          </cell>
          <cell r="P75" t="str">
            <v>2013年12月</v>
          </cell>
          <cell r="Q75" t="str">
            <v>脱贫户</v>
          </cell>
          <cell r="R75" t="str">
            <v/>
          </cell>
          <cell r="S75" t="str">
            <v/>
          </cell>
          <cell r="T75" t="str">
            <v/>
          </cell>
        </row>
        <row r="76">
          <cell r="C76" t="str">
            <v>褚国文</v>
          </cell>
          <cell r="D76" t="str">
            <v>41292719581104215X</v>
          </cell>
          <cell r="E76" t="str">
            <v>41292719581104215X</v>
          </cell>
          <cell r="F76" t="str">
            <v>6</v>
          </cell>
          <cell r="G76" t="str">
            <v>户主</v>
          </cell>
          <cell r="H76" t="str">
            <v/>
          </cell>
          <cell r="I76" t="str">
            <v>健康</v>
          </cell>
          <cell r="J76" t="str">
            <v>弱劳动力或半劳动力</v>
          </cell>
          <cell r="K76" t="str">
            <v>6</v>
          </cell>
          <cell r="L76" t="str">
            <v>因残</v>
          </cell>
          <cell r="M76" t="str">
            <v>13925.45</v>
          </cell>
          <cell r="N76" t="str">
            <v>13298354066</v>
          </cell>
          <cell r="O76" t="str">
            <v>2013年底</v>
          </cell>
          <cell r="P76" t="str">
            <v>2013年12月</v>
          </cell>
          <cell r="Q76" t="str">
            <v>脱贫户</v>
          </cell>
          <cell r="R76" t="str">
            <v/>
          </cell>
          <cell r="S76" t="str">
            <v/>
          </cell>
          <cell r="T76" t="str">
            <v/>
          </cell>
        </row>
        <row r="77">
          <cell r="C77" t="str">
            <v>杨银玲</v>
          </cell>
          <cell r="D77" t="str">
            <v>412927195209282126</v>
          </cell>
          <cell r="E77" t="str">
            <v>412927195209282126</v>
          </cell>
          <cell r="F77" t="str">
            <v>6</v>
          </cell>
          <cell r="G77" t="str">
            <v>配偶</v>
          </cell>
          <cell r="H77" t="str">
            <v/>
          </cell>
          <cell r="I77" t="str">
            <v>健康</v>
          </cell>
          <cell r="J77" t="str">
            <v>弱劳动力或半劳动力</v>
          </cell>
          <cell r="K77" t="str">
            <v>0</v>
          </cell>
          <cell r="L77" t="str">
            <v>因残</v>
          </cell>
          <cell r="M77" t="str">
            <v>13925.45</v>
          </cell>
          <cell r="N77" t="str">
            <v>13298354066</v>
          </cell>
          <cell r="O77" t="str">
            <v>2013年底</v>
          </cell>
          <cell r="P77" t="str">
            <v>2013年12月</v>
          </cell>
          <cell r="Q77" t="str">
            <v>脱贫户</v>
          </cell>
          <cell r="R77" t="str">
            <v/>
          </cell>
          <cell r="S77" t="str">
            <v/>
          </cell>
          <cell r="T77" t="str">
            <v/>
          </cell>
        </row>
        <row r="78">
          <cell r="C78" t="str">
            <v>褚献伟</v>
          </cell>
          <cell r="D78" t="str">
            <v>41132319800329211264</v>
          </cell>
          <cell r="E78" t="str">
            <v>411323198003292112</v>
          </cell>
          <cell r="F78" t="str">
            <v>6</v>
          </cell>
          <cell r="G78" t="str">
            <v>之子</v>
          </cell>
          <cell r="H78" t="str">
            <v/>
          </cell>
          <cell r="I78" t="str">
            <v>残疾,长期慢性病</v>
          </cell>
          <cell r="J78" t="str">
            <v>弱劳动力或半劳动力</v>
          </cell>
          <cell r="K78" t="str">
            <v>10</v>
          </cell>
          <cell r="L78" t="str">
            <v>因残</v>
          </cell>
          <cell r="M78" t="str">
            <v>13925.45</v>
          </cell>
          <cell r="N78" t="str">
            <v>13298354066</v>
          </cell>
          <cell r="O78" t="str">
            <v>2013年底</v>
          </cell>
          <cell r="P78" t="str">
            <v>2013年12月</v>
          </cell>
          <cell r="Q78" t="str">
            <v>脱贫户</v>
          </cell>
          <cell r="R78" t="str">
            <v/>
          </cell>
          <cell r="S78" t="str">
            <v/>
          </cell>
          <cell r="T78" t="str">
            <v/>
          </cell>
        </row>
        <row r="79">
          <cell r="C79" t="str">
            <v>毕国华</v>
          </cell>
          <cell r="D79" t="str">
            <v>411323198010182122</v>
          </cell>
          <cell r="E79" t="str">
            <v>411323198010182122</v>
          </cell>
          <cell r="F79" t="str">
            <v>6</v>
          </cell>
          <cell r="G79" t="str">
            <v>之儿媳</v>
          </cell>
          <cell r="H79" t="str">
            <v/>
          </cell>
          <cell r="I79" t="str">
            <v>健康</v>
          </cell>
          <cell r="J79" t="str">
            <v>普通劳动力</v>
          </cell>
          <cell r="K79" t="str">
            <v>6</v>
          </cell>
          <cell r="L79" t="str">
            <v>因残</v>
          </cell>
          <cell r="M79" t="str">
            <v>13925.45</v>
          </cell>
          <cell r="N79" t="str">
            <v>13298354066</v>
          </cell>
          <cell r="O79" t="str">
            <v>2013年底</v>
          </cell>
          <cell r="P79" t="str">
            <v>2016年12月</v>
          </cell>
          <cell r="Q79" t="str">
            <v>脱贫户</v>
          </cell>
          <cell r="R79" t="str">
            <v/>
          </cell>
          <cell r="S79" t="str">
            <v/>
          </cell>
          <cell r="T79" t="str">
            <v/>
          </cell>
        </row>
        <row r="80">
          <cell r="C80" t="str">
            <v>褚远航</v>
          </cell>
          <cell r="D80" t="str">
            <v>411326200912272118</v>
          </cell>
          <cell r="E80" t="str">
            <v>411326200912272118</v>
          </cell>
          <cell r="F80" t="str">
            <v>6</v>
          </cell>
          <cell r="G80" t="str">
            <v>之孙子</v>
          </cell>
          <cell r="H80" t="str">
            <v>小学</v>
          </cell>
          <cell r="I80" t="str">
            <v>健康</v>
          </cell>
          <cell r="J80" t="str">
            <v>无劳动力</v>
          </cell>
          <cell r="K80" t="str">
            <v>0</v>
          </cell>
          <cell r="L80" t="str">
            <v>因残</v>
          </cell>
          <cell r="M80" t="str">
            <v>13925.45</v>
          </cell>
          <cell r="N80" t="str">
            <v>13298354066</v>
          </cell>
          <cell r="O80" t="str">
            <v>2013年底</v>
          </cell>
          <cell r="P80" t="str">
            <v>2016年12月</v>
          </cell>
          <cell r="Q80" t="str">
            <v>脱贫户</v>
          </cell>
          <cell r="R80" t="str">
            <v/>
          </cell>
          <cell r="S80" t="str">
            <v/>
          </cell>
          <cell r="T80" t="str">
            <v/>
          </cell>
        </row>
        <row r="81">
          <cell r="C81" t="str">
            <v>褚远铭</v>
          </cell>
          <cell r="D81" t="str">
            <v>411326201703160130</v>
          </cell>
          <cell r="E81" t="str">
            <v>411326201703160130</v>
          </cell>
          <cell r="F81" t="str">
            <v>6</v>
          </cell>
          <cell r="G81" t="str">
            <v>之孙子</v>
          </cell>
          <cell r="H81" t="str">
            <v>学前教育</v>
          </cell>
          <cell r="I81" t="str">
            <v>健康</v>
          </cell>
          <cell r="J81" t="str">
            <v>无劳动力</v>
          </cell>
          <cell r="K81" t="str">
            <v>0</v>
          </cell>
          <cell r="L81" t="str">
            <v>因残</v>
          </cell>
          <cell r="M81" t="str">
            <v>13925.45</v>
          </cell>
          <cell r="N81" t="str">
            <v>13298354066</v>
          </cell>
          <cell r="O81" t="str">
            <v>2013年底</v>
          </cell>
          <cell r="P81" t="str">
            <v>2017年12月</v>
          </cell>
          <cell r="Q81" t="str">
            <v>脱贫户</v>
          </cell>
          <cell r="R81" t="str">
            <v/>
          </cell>
          <cell r="S81" t="str">
            <v/>
          </cell>
          <cell r="T81" t="str">
            <v/>
          </cell>
        </row>
        <row r="82">
          <cell r="C82" t="str">
            <v>严玉红</v>
          </cell>
          <cell r="D82" t="str">
            <v>412927197303222110</v>
          </cell>
          <cell r="E82" t="str">
            <v>412927197303222110</v>
          </cell>
          <cell r="F82" t="str">
            <v>3</v>
          </cell>
          <cell r="G82" t="str">
            <v>户主</v>
          </cell>
          <cell r="H82" t="str">
            <v/>
          </cell>
          <cell r="I82" t="str">
            <v>健康</v>
          </cell>
          <cell r="J82" t="str">
            <v>普通劳动力</v>
          </cell>
          <cell r="K82" t="str">
            <v>10</v>
          </cell>
          <cell r="L82" t="str">
            <v>因病</v>
          </cell>
          <cell r="M82" t="str">
            <v>15885.23</v>
          </cell>
          <cell r="N82" t="str">
            <v>18238158012</v>
          </cell>
          <cell r="O82" t="str">
            <v>2013年底</v>
          </cell>
          <cell r="P82" t="str">
            <v>2013年12月</v>
          </cell>
          <cell r="Q82" t="str">
            <v>脱贫户</v>
          </cell>
          <cell r="R82" t="str">
            <v/>
          </cell>
          <cell r="S82" t="str">
            <v/>
          </cell>
          <cell r="T82" t="str">
            <v/>
          </cell>
          <cell r="U82" t="str">
            <v>油菜3亩</v>
          </cell>
          <cell r="V82">
            <v>900</v>
          </cell>
        </row>
        <row r="83">
          <cell r="C83" t="str">
            <v>蔡亚莉</v>
          </cell>
          <cell r="D83" t="str">
            <v>411326197904285387</v>
          </cell>
          <cell r="E83" t="str">
            <v>411326197904285387</v>
          </cell>
          <cell r="F83" t="str">
            <v>3</v>
          </cell>
          <cell r="G83" t="str">
            <v>配偶</v>
          </cell>
          <cell r="H83" t="str">
            <v/>
          </cell>
          <cell r="I83" t="str">
            <v>长期慢性病</v>
          </cell>
          <cell r="J83" t="str">
            <v>弱劳动力或半劳动力</v>
          </cell>
          <cell r="K83" t="str">
            <v>12</v>
          </cell>
          <cell r="L83" t="str">
            <v>因病</v>
          </cell>
          <cell r="M83" t="str">
            <v>15885.23</v>
          </cell>
          <cell r="N83" t="str">
            <v>18238158012</v>
          </cell>
          <cell r="O83" t="str">
            <v>2013年底</v>
          </cell>
          <cell r="P83" t="str">
            <v>2016年12月</v>
          </cell>
          <cell r="Q83" t="str">
            <v>脱贫户</v>
          </cell>
          <cell r="R83" t="str">
            <v/>
          </cell>
          <cell r="S83" t="str">
            <v/>
          </cell>
          <cell r="T83" t="str">
            <v/>
          </cell>
          <cell r="U83" t="str">
            <v>油菜3亩</v>
          </cell>
          <cell r="V83">
            <v>900</v>
          </cell>
        </row>
        <row r="84">
          <cell r="C84" t="str">
            <v>严天顺</v>
          </cell>
          <cell r="D84" t="str">
            <v>411326200505232135</v>
          </cell>
          <cell r="E84" t="str">
            <v>411326200505232135</v>
          </cell>
          <cell r="F84" t="str">
            <v>3</v>
          </cell>
          <cell r="G84" t="str">
            <v>之子</v>
          </cell>
          <cell r="H84" t="str">
            <v>普通高中一年级</v>
          </cell>
          <cell r="I84" t="str">
            <v>健康</v>
          </cell>
          <cell r="J84" t="str">
            <v>无劳动力</v>
          </cell>
          <cell r="K84" t="str">
            <v>0</v>
          </cell>
          <cell r="L84" t="str">
            <v>因病</v>
          </cell>
          <cell r="M84" t="str">
            <v>15885.23</v>
          </cell>
          <cell r="N84" t="str">
            <v>18238158012</v>
          </cell>
          <cell r="O84" t="str">
            <v>2013年底</v>
          </cell>
          <cell r="P84" t="str">
            <v>2013年12月</v>
          </cell>
          <cell r="Q84" t="str">
            <v>脱贫户</v>
          </cell>
          <cell r="R84" t="str">
            <v/>
          </cell>
          <cell r="S84" t="str">
            <v/>
          </cell>
          <cell r="T84" t="str">
            <v/>
          </cell>
          <cell r="U84" t="str">
            <v>油菜3亩</v>
          </cell>
          <cell r="V84">
            <v>900</v>
          </cell>
        </row>
        <row r="85">
          <cell r="C85" t="str">
            <v>严新生</v>
          </cell>
          <cell r="D85" t="str">
            <v>412927196312212112</v>
          </cell>
          <cell r="E85" t="str">
            <v>412927196312212112</v>
          </cell>
          <cell r="F85" t="str">
            <v>7</v>
          </cell>
          <cell r="G85" t="str">
            <v>户主</v>
          </cell>
          <cell r="H85" t="str">
            <v/>
          </cell>
          <cell r="I85" t="str">
            <v>长期慢性病</v>
          </cell>
          <cell r="J85" t="str">
            <v>丧失劳动力</v>
          </cell>
          <cell r="K85" t="str">
            <v>0</v>
          </cell>
          <cell r="L85" t="str">
            <v>因病</v>
          </cell>
          <cell r="M85" t="str">
            <v>11643.29</v>
          </cell>
          <cell r="N85" t="str">
            <v>18438998660</v>
          </cell>
          <cell r="O85" t="str">
            <v>2013年底</v>
          </cell>
          <cell r="P85" t="str">
            <v>2013年12月</v>
          </cell>
          <cell r="Q85" t="str">
            <v>脱贫户</v>
          </cell>
          <cell r="R85" t="str">
            <v/>
          </cell>
          <cell r="S85" t="str">
            <v/>
          </cell>
          <cell r="T85" t="str">
            <v/>
          </cell>
          <cell r="U85" t="str">
            <v>油菜3亩、蚕豆2亩</v>
          </cell>
          <cell r="V85">
            <v>1500</v>
          </cell>
        </row>
        <row r="86">
          <cell r="C86" t="str">
            <v>张祖娥</v>
          </cell>
          <cell r="D86" t="str">
            <v>412927196808282165</v>
          </cell>
          <cell r="E86" t="str">
            <v>412927196808282165</v>
          </cell>
          <cell r="F86" t="str">
            <v>7</v>
          </cell>
          <cell r="G86" t="str">
            <v>配偶</v>
          </cell>
          <cell r="H86" t="str">
            <v/>
          </cell>
          <cell r="I86" t="str">
            <v>长期慢性病</v>
          </cell>
          <cell r="J86" t="str">
            <v>弱劳动力或半劳动力</v>
          </cell>
          <cell r="K86" t="str">
            <v>12</v>
          </cell>
          <cell r="L86" t="str">
            <v>因病</v>
          </cell>
          <cell r="M86" t="str">
            <v>11643.29</v>
          </cell>
          <cell r="N86" t="str">
            <v>18438998660</v>
          </cell>
          <cell r="O86" t="str">
            <v>2013年底</v>
          </cell>
          <cell r="P86" t="str">
            <v>2013年12月</v>
          </cell>
          <cell r="Q86" t="str">
            <v>脱贫户</v>
          </cell>
          <cell r="R86" t="str">
            <v/>
          </cell>
          <cell r="S86" t="str">
            <v/>
          </cell>
          <cell r="T86" t="str">
            <v/>
          </cell>
          <cell r="U86" t="str">
            <v>油菜3亩、蚕豆2亩</v>
          </cell>
          <cell r="V86">
            <v>1500</v>
          </cell>
        </row>
        <row r="87">
          <cell r="C87" t="str">
            <v>严娜娜</v>
          </cell>
          <cell r="D87" t="str">
            <v>411323198901062124</v>
          </cell>
          <cell r="E87" t="str">
            <v>411323198901062124</v>
          </cell>
          <cell r="F87" t="str">
            <v>7</v>
          </cell>
          <cell r="G87" t="str">
            <v>之女</v>
          </cell>
          <cell r="H87" t="str">
            <v/>
          </cell>
          <cell r="I87" t="str">
            <v>健康</v>
          </cell>
          <cell r="J87" t="str">
            <v>普通劳动力</v>
          </cell>
          <cell r="K87" t="str">
            <v>12</v>
          </cell>
          <cell r="L87" t="str">
            <v>因病</v>
          </cell>
          <cell r="M87" t="str">
            <v>11643.29</v>
          </cell>
          <cell r="N87" t="str">
            <v>18438998660</v>
          </cell>
          <cell r="O87" t="str">
            <v>2013年底</v>
          </cell>
          <cell r="P87" t="str">
            <v>2013年12月</v>
          </cell>
          <cell r="Q87" t="str">
            <v>脱贫户</v>
          </cell>
          <cell r="R87" t="str">
            <v/>
          </cell>
          <cell r="S87" t="str">
            <v/>
          </cell>
          <cell r="T87" t="str">
            <v/>
          </cell>
          <cell r="U87" t="str">
            <v>油菜3亩、蚕豆2亩</v>
          </cell>
          <cell r="V87">
            <v>1500</v>
          </cell>
        </row>
        <row r="88">
          <cell r="C88" t="str">
            <v>柯建涛</v>
          </cell>
          <cell r="D88" t="str">
            <v>411323199202191415</v>
          </cell>
          <cell r="E88" t="str">
            <v>411323199202191415</v>
          </cell>
          <cell r="F88" t="str">
            <v>7</v>
          </cell>
          <cell r="G88" t="str">
            <v>之女婿</v>
          </cell>
          <cell r="H88" t="str">
            <v/>
          </cell>
          <cell r="I88" t="str">
            <v>健康</v>
          </cell>
          <cell r="J88" t="str">
            <v>普通劳动力</v>
          </cell>
          <cell r="K88" t="str">
            <v>3</v>
          </cell>
          <cell r="L88" t="str">
            <v>因病</v>
          </cell>
          <cell r="M88" t="str">
            <v>11643.29</v>
          </cell>
          <cell r="N88" t="str">
            <v>18438998660</v>
          </cell>
          <cell r="O88" t="str">
            <v>2013年底</v>
          </cell>
          <cell r="P88" t="str">
            <v>2019年08月</v>
          </cell>
          <cell r="Q88" t="str">
            <v>脱贫户</v>
          </cell>
          <cell r="R88" t="str">
            <v/>
          </cell>
          <cell r="S88" t="str">
            <v/>
          </cell>
          <cell r="T88" t="str">
            <v/>
          </cell>
          <cell r="U88" t="str">
            <v>油菜3亩、蚕豆2亩</v>
          </cell>
          <cell r="V88">
            <v>1500</v>
          </cell>
        </row>
        <row r="89">
          <cell r="C89" t="str">
            <v>柯尚武</v>
          </cell>
          <cell r="D89" t="str">
            <v>411326202102190072</v>
          </cell>
          <cell r="E89" t="str">
            <v>411326202102190072</v>
          </cell>
          <cell r="F89" t="str">
            <v>7</v>
          </cell>
          <cell r="G89" t="str">
            <v>之孙子</v>
          </cell>
          <cell r="H89" t="str">
            <v>学龄前儿童</v>
          </cell>
          <cell r="I89" t="str">
            <v>健康</v>
          </cell>
          <cell r="J89" t="str">
            <v>无劳动力</v>
          </cell>
          <cell r="K89" t="str">
            <v>0</v>
          </cell>
          <cell r="L89" t="str">
            <v>因病</v>
          </cell>
          <cell r="M89" t="str">
            <v>11643.29</v>
          </cell>
          <cell r="N89" t="str">
            <v>18438998660</v>
          </cell>
          <cell r="O89" t="str">
            <v>2013年底</v>
          </cell>
          <cell r="P89" t="str">
            <v>2021年11月</v>
          </cell>
          <cell r="Q89" t="str">
            <v>脱贫户</v>
          </cell>
          <cell r="R89" t="str">
            <v/>
          </cell>
          <cell r="S89" t="str">
            <v/>
          </cell>
          <cell r="T89" t="str">
            <v/>
          </cell>
          <cell r="U89" t="str">
            <v>油菜3亩、蚕豆2亩</v>
          </cell>
          <cell r="V89">
            <v>1500</v>
          </cell>
        </row>
        <row r="90">
          <cell r="C90" t="str">
            <v>严一淼</v>
          </cell>
          <cell r="D90" t="str">
            <v>411326201103052128</v>
          </cell>
          <cell r="E90" t="str">
            <v>411326201103052128</v>
          </cell>
          <cell r="F90" t="str">
            <v>7</v>
          </cell>
          <cell r="G90" t="str">
            <v>之孙女</v>
          </cell>
          <cell r="H90" t="str">
            <v>小学</v>
          </cell>
          <cell r="I90" t="str">
            <v>健康</v>
          </cell>
          <cell r="J90" t="str">
            <v>无劳动力</v>
          </cell>
          <cell r="K90" t="str">
            <v>0</v>
          </cell>
          <cell r="L90" t="str">
            <v>因病</v>
          </cell>
          <cell r="M90" t="str">
            <v>11643.29</v>
          </cell>
          <cell r="N90" t="str">
            <v>18438998660</v>
          </cell>
          <cell r="O90" t="str">
            <v>2013年底</v>
          </cell>
          <cell r="P90" t="str">
            <v>2013年12月</v>
          </cell>
          <cell r="Q90" t="str">
            <v>脱贫户</v>
          </cell>
          <cell r="R90" t="str">
            <v/>
          </cell>
          <cell r="S90" t="str">
            <v/>
          </cell>
          <cell r="T90" t="str">
            <v/>
          </cell>
          <cell r="U90" t="str">
            <v>油菜3亩、蚕豆2亩</v>
          </cell>
          <cell r="V90">
            <v>1500</v>
          </cell>
        </row>
        <row r="91">
          <cell r="C91" t="str">
            <v>柯艳阳</v>
          </cell>
          <cell r="D91" t="str">
            <v>411326201911210083</v>
          </cell>
          <cell r="E91" t="str">
            <v>411326201911210083</v>
          </cell>
          <cell r="F91" t="str">
            <v>7</v>
          </cell>
          <cell r="G91" t="str">
            <v>之孙女</v>
          </cell>
          <cell r="H91" t="str">
            <v>学龄前儿童</v>
          </cell>
          <cell r="I91" t="str">
            <v>健康</v>
          </cell>
          <cell r="J91" t="str">
            <v>无劳动力</v>
          </cell>
          <cell r="K91" t="str">
            <v>0</v>
          </cell>
          <cell r="L91" t="str">
            <v>因病</v>
          </cell>
          <cell r="M91" t="str">
            <v>11643.29</v>
          </cell>
          <cell r="N91" t="str">
            <v>18438998660</v>
          </cell>
          <cell r="O91" t="str">
            <v>2013年底</v>
          </cell>
          <cell r="P91" t="str">
            <v>2019年12月</v>
          </cell>
          <cell r="Q91" t="str">
            <v>脱贫户</v>
          </cell>
          <cell r="R91" t="str">
            <v/>
          </cell>
          <cell r="S91" t="str">
            <v/>
          </cell>
          <cell r="T91" t="str">
            <v/>
          </cell>
          <cell r="U91" t="str">
            <v>油菜3亩、蚕豆2亩</v>
          </cell>
          <cell r="V91">
            <v>1500</v>
          </cell>
        </row>
        <row r="92">
          <cell r="C92" t="str">
            <v>杨振会</v>
          </cell>
          <cell r="D92" t="str">
            <v>412927197405222170</v>
          </cell>
          <cell r="E92" t="str">
            <v>412927197405222170</v>
          </cell>
          <cell r="F92" t="str">
            <v>4</v>
          </cell>
          <cell r="G92" t="str">
            <v>户主</v>
          </cell>
          <cell r="H92" t="str">
            <v/>
          </cell>
          <cell r="I92" t="str">
            <v>长期慢性病</v>
          </cell>
          <cell r="J92" t="str">
            <v>弱劳动力或半劳动力</v>
          </cell>
          <cell r="K92" t="str">
            <v>10</v>
          </cell>
          <cell r="L92" t="str">
            <v>因病</v>
          </cell>
          <cell r="M92" t="str">
            <v>16417.68</v>
          </cell>
          <cell r="N92" t="str">
            <v>15103774005</v>
          </cell>
          <cell r="O92" t="str">
            <v>2013年底</v>
          </cell>
          <cell r="P92" t="str">
            <v>2013年12月</v>
          </cell>
          <cell r="Q92" t="str">
            <v>脱贫户</v>
          </cell>
          <cell r="R92" t="str">
            <v/>
          </cell>
          <cell r="S92" t="str">
            <v/>
          </cell>
          <cell r="T92" t="str">
            <v/>
          </cell>
          <cell r="U92" t="str">
            <v>油菜3亩、蚕豆2亩</v>
          </cell>
          <cell r="V92">
            <v>1500</v>
          </cell>
        </row>
        <row r="93">
          <cell r="C93" t="str">
            <v>胡玲玉</v>
          </cell>
          <cell r="D93" t="str">
            <v>412927197306292122</v>
          </cell>
          <cell r="E93" t="str">
            <v>412927197306292122</v>
          </cell>
          <cell r="F93" t="str">
            <v>4</v>
          </cell>
          <cell r="G93" t="str">
            <v>配偶</v>
          </cell>
          <cell r="H93" t="str">
            <v/>
          </cell>
          <cell r="I93" t="str">
            <v>健康</v>
          </cell>
          <cell r="J93" t="str">
            <v>普通劳动力</v>
          </cell>
          <cell r="K93" t="str">
            <v>12</v>
          </cell>
          <cell r="L93" t="str">
            <v>因病</v>
          </cell>
          <cell r="M93" t="str">
            <v>16417.68</v>
          </cell>
          <cell r="N93" t="str">
            <v>15103774005</v>
          </cell>
          <cell r="O93" t="str">
            <v>2013年底</v>
          </cell>
          <cell r="P93" t="str">
            <v>2013年12月</v>
          </cell>
          <cell r="Q93" t="str">
            <v>脱贫户</v>
          </cell>
          <cell r="R93" t="str">
            <v/>
          </cell>
          <cell r="S93" t="str">
            <v/>
          </cell>
          <cell r="T93" t="str">
            <v/>
          </cell>
          <cell r="U93" t="str">
            <v>油菜3亩、蚕豆2亩</v>
          </cell>
          <cell r="V93">
            <v>1500</v>
          </cell>
        </row>
        <row r="94">
          <cell r="C94" t="str">
            <v>杨涛</v>
          </cell>
          <cell r="D94" t="str">
            <v>411323199909092111</v>
          </cell>
          <cell r="E94" t="str">
            <v>411323199909092111</v>
          </cell>
          <cell r="F94" t="str">
            <v>4</v>
          </cell>
          <cell r="G94" t="str">
            <v>之子</v>
          </cell>
          <cell r="H94" t="str">
            <v>本科四年级</v>
          </cell>
          <cell r="I94" t="str">
            <v>健康</v>
          </cell>
          <cell r="J94" t="str">
            <v>无劳动力</v>
          </cell>
          <cell r="K94" t="str">
            <v>0</v>
          </cell>
          <cell r="L94" t="str">
            <v>因病</v>
          </cell>
          <cell r="M94" t="str">
            <v>16417.68</v>
          </cell>
          <cell r="N94" t="str">
            <v>15103774005</v>
          </cell>
          <cell r="O94" t="str">
            <v>2013年底</v>
          </cell>
          <cell r="P94" t="str">
            <v>2013年12月</v>
          </cell>
          <cell r="Q94" t="str">
            <v>脱贫户</v>
          </cell>
          <cell r="R94" t="str">
            <v/>
          </cell>
          <cell r="S94" t="str">
            <v/>
          </cell>
          <cell r="T94" t="str">
            <v/>
          </cell>
          <cell r="U94" t="str">
            <v>油菜3亩、蚕豆2亩</v>
          </cell>
          <cell r="V94">
            <v>1500</v>
          </cell>
        </row>
        <row r="95">
          <cell r="C95" t="str">
            <v>杨爽</v>
          </cell>
          <cell r="D95" t="str">
            <v>411323200602192121</v>
          </cell>
          <cell r="E95" t="str">
            <v>411323200602192121</v>
          </cell>
          <cell r="F95" t="str">
            <v>4</v>
          </cell>
          <cell r="G95" t="str">
            <v>之女</v>
          </cell>
          <cell r="H95" t="str">
            <v>普通高中一年级</v>
          </cell>
          <cell r="I95" t="str">
            <v>健康</v>
          </cell>
          <cell r="J95" t="str">
            <v>无劳动力</v>
          </cell>
          <cell r="K95" t="str">
            <v>0</v>
          </cell>
          <cell r="L95" t="str">
            <v>因病</v>
          </cell>
          <cell r="M95" t="str">
            <v>16417.68</v>
          </cell>
          <cell r="N95" t="str">
            <v>15103774005</v>
          </cell>
          <cell r="O95" t="str">
            <v>2013年底</v>
          </cell>
          <cell r="P95" t="str">
            <v>2013年12月</v>
          </cell>
          <cell r="Q95" t="str">
            <v>脱贫户</v>
          </cell>
          <cell r="R95" t="str">
            <v/>
          </cell>
          <cell r="S95" t="str">
            <v/>
          </cell>
          <cell r="T95" t="str">
            <v/>
          </cell>
          <cell r="U95" t="str">
            <v>油菜3亩、蚕豆2亩</v>
          </cell>
          <cell r="V95">
            <v>1500</v>
          </cell>
        </row>
        <row r="96">
          <cell r="C96" t="str">
            <v>程晓红</v>
          </cell>
          <cell r="D96" t="str">
            <v>41292719691222221854</v>
          </cell>
          <cell r="E96" t="str">
            <v>412927196912222218</v>
          </cell>
          <cell r="F96" t="str">
            <v>7</v>
          </cell>
          <cell r="G96" t="str">
            <v>户主</v>
          </cell>
          <cell r="H96" t="str">
            <v/>
          </cell>
          <cell r="I96" t="str">
            <v>残疾</v>
          </cell>
          <cell r="J96" t="str">
            <v>弱劳动力或半劳动力</v>
          </cell>
          <cell r="K96" t="str">
            <v>0</v>
          </cell>
          <cell r="L96" t="str">
            <v>因残</v>
          </cell>
          <cell r="M96" t="str">
            <v>12671.6</v>
          </cell>
          <cell r="N96" t="str">
            <v>18338369830</v>
          </cell>
          <cell r="O96" t="str">
            <v>2013年底</v>
          </cell>
          <cell r="P96" t="str">
            <v>2013年12月</v>
          </cell>
          <cell r="Q96" t="str">
            <v>脱贫户</v>
          </cell>
          <cell r="R96" t="str">
            <v/>
          </cell>
          <cell r="S96" t="str">
            <v/>
          </cell>
          <cell r="T96" t="str">
            <v/>
          </cell>
          <cell r="U96" t="str">
            <v>羊18只</v>
          </cell>
          <cell r="V96">
            <v>5000</v>
          </cell>
        </row>
        <row r="97">
          <cell r="C97" t="str">
            <v>杨玉阁</v>
          </cell>
          <cell r="D97" t="str">
            <v>412927196704101729</v>
          </cell>
          <cell r="E97" t="str">
            <v>412927196704101729</v>
          </cell>
          <cell r="F97" t="str">
            <v>7</v>
          </cell>
          <cell r="G97" t="str">
            <v>配偶</v>
          </cell>
          <cell r="H97" t="str">
            <v/>
          </cell>
          <cell r="I97" t="str">
            <v>健康</v>
          </cell>
          <cell r="J97" t="str">
            <v>普通劳动力</v>
          </cell>
          <cell r="K97" t="str">
            <v>12</v>
          </cell>
          <cell r="L97" t="str">
            <v>因残</v>
          </cell>
          <cell r="M97" t="str">
            <v>12671.6</v>
          </cell>
          <cell r="N97" t="str">
            <v>18338369830</v>
          </cell>
          <cell r="O97" t="str">
            <v>2013年底</v>
          </cell>
          <cell r="P97" t="str">
            <v>2013年12月</v>
          </cell>
          <cell r="Q97" t="str">
            <v>脱贫户</v>
          </cell>
          <cell r="R97" t="str">
            <v/>
          </cell>
          <cell r="S97" t="str">
            <v/>
          </cell>
          <cell r="T97" t="str">
            <v/>
          </cell>
          <cell r="U97" t="str">
            <v>羊18只</v>
          </cell>
          <cell r="V97">
            <v>5000</v>
          </cell>
        </row>
        <row r="98">
          <cell r="C98" t="str">
            <v>程丽敏</v>
          </cell>
          <cell r="D98" t="str">
            <v>411323199212282126</v>
          </cell>
          <cell r="E98" t="str">
            <v>411323199212282126</v>
          </cell>
          <cell r="F98" t="str">
            <v>7</v>
          </cell>
          <cell r="G98" t="str">
            <v>之女</v>
          </cell>
          <cell r="H98" t="str">
            <v/>
          </cell>
          <cell r="I98" t="str">
            <v>健康</v>
          </cell>
          <cell r="J98" t="str">
            <v>普通劳动力</v>
          </cell>
          <cell r="K98" t="str">
            <v>10</v>
          </cell>
          <cell r="L98" t="str">
            <v>因残</v>
          </cell>
          <cell r="M98" t="str">
            <v>12671.6</v>
          </cell>
          <cell r="N98" t="str">
            <v>18338369830</v>
          </cell>
          <cell r="O98" t="str">
            <v>2013年底</v>
          </cell>
          <cell r="P98" t="str">
            <v>2013年12月</v>
          </cell>
          <cell r="Q98" t="str">
            <v>脱贫户</v>
          </cell>
          <cell r="R98" t="str">
            <v/>
          </cell>
          <cell r="S98" t="str">
            <v/>
          </cell>
          <cell r="T98" t="str">
            <v/>
          </cell>
          <cell r="U98" t="str">
            <v>羊18只</v>
          </cell>
          <cell r="V98">
            <v>5000</v>
          </cell>
        </row>
        <row r="99">
          <cell r="C99" t="str">
            <v>程黎姣</v>
          </cell>
          <cell r="D99" t="str">
            <v>411323200102032121</v>
          </cell>
          <cell r="E99" t="str">
            <v>411323200102032121</v>
          </cell>
          <cell r="F99" t="str">
            <v>7</v>
          </cell>
          <cell r="G99" t="str">
            <v>之女</v>
          </cell>
          <cell r="H99" t="str">
            <v/>
          </cell>
          <cell r="I99" t="str">
            <v>健康</v>
          </cell>
          <cell r="J99" t="str">
            <v>普通劳动力</v>
          </cell>
          <cell r="K99" t="str">
            <v>3</v>
          </cell>
          <cell r="L99" t="str">
            <v>因残</v>
          </cell>
          <cell r="M99" t="str">
            <v>12671.6</v>
          </cell>
          <cell r="N99" t="str">
            <v>18338369830</v>
          </cell>
          <cell r="O99" t="str">
            <v>2013年底</v>
          </cell>
          <cell r="P99" t="str">
            <v>2013年12月</v>
          </cell>
          <cell r="Q99" t="str">
            <v>脱贫户</v>
          </cell>
          <cell r="R99" t="str">
            <v/>
          </cell>
          <cell r="S99" t="str">
            <v/>
          </cell>
          <cell r="T99" t="str">
            <v/>
          </cell>
          <cell r="U99" t="str">
            <v>羊18只</v>
          </cell>
          <cell r="V99">
            <v>5000</v>
          </cell>
        </row>
        <row r="100">
          <cell r="C100" t="str">
            <v>毛勇</v>
          </cell>
          <cell r="D100" t="str">
            <v>411323199009051410</v>
          </cell>
          <cell r="E100" t="str">
            <v>411323199009051410</v>
          </cell>
          <cell r="F100" t="str">
            <v>7</v>
          </cell>
          <cell r="G100" t="str">
            <v>之女婿</v>
          </cell>
          <cell r="H100" t="str">
            <v/>
          </cell>
          <cell r="I100" t="str">
            <v>健康</v>
          </cell>
          <cell r="J100" t="str">
            <v>普通劳动力</v>
          </cell>
          <cell r="K100" t="str">
            <v>6</v>
          </cell>
          <cell r="L100" t="str">
            <v>因残</v>
          </cell>
          <cell r="M100" t="str">
            <v>12671.6</v>
          </cell>
          <cell r="N100" t="str">
            <v>18338369830</v>
          </cell>
          <cell r="O100" t="str">
            <v>2013年底</v>
          </cell>
          <cell r="P100" t="str">
            <v>2013年12月</v>
          </cell>
          <cell r="Q100" t="str">
            <v>脱贫户</v>
          </cell>
          <cell r="R100" t="str">
            <v/>
          </cell>
          <cell r="S100" t="str">
            <v/>
          </cell>
          <cell r="T100" t="str">
            <v/>
          </cell>
          <cell r="U100" t="str">
            <v>羊18只</v>
          </cell>
          <cell r="V100">
            <v>5000</v>
          </cell>
        </row>
        <row r="101">
          <cell r="C101" t="str">
            <v>程浩翔</v>
          </cell>
          <cell r="D101" t="str">
            <v>411326201207286391</v>
          </cell>
          <cell r="E101" t="str">
            <v>411326201207286391</v>
          </cell>
          <cell r="F101" t="str">
            <v>7</v>
          </cell>
          <cell r="G101" t="str">
            <v>之孙子</v>
          </cell>
          <cell r="H101" t="str">
            <v>小学</v>
          </cell>
          <cell r="I101" t="str">
            <v>健康</v>
          </cell>
          <cell r="J101" t="str">
            <v>无劳动力</v>
          </cell>
          <cell r="K101" t="str">
            <v>0</v>
          </cell>
          <cell r="L101" t="str">
            <v>因残</v>
          </cell>
          <cell r="M101" t="str">
            <v>12671.6</v>
          </cell>
          <cell r="N101" t="str">
            <v>18338369830</v>
          </cell>
          <cell r="O101" t="str">
            <v>2013年底</v>
          </cell>
          <cell r="P101" t="str">
            <v>2013年12月</v>
          </cell>
          <cell r="Q101" t="str">
            <v>脱贫户</v>
          </cell>
          <cell r="R101" t="str">
            <v/>
          </cell>
          <cell r="S101" t="str">
            <v/>
          </cell>
          <cell r="T101" t="str">
            <v/>
          </cell>
          <cell r="U101" t="str">
            <v>羊18只</v>
          </cell>
          <cell r="V101">
            <v>5000</v>
          </cell>
        </row>
        <row r="102">
          <cell r="C102" t="str">
            <v>毛欣然</v>
          </cell>
          <cell r="D102" t="str">
            <v>411326201508280022</v>
          </cell>
          <cell r="E102" t="str">
            <v>411326201508280022</v>
          </cell>
          <cell r="F102" t="str">
            <v>7</v>
          </cell>
          <cell r="G102" t="str">
            <v>之孙女</v>
          </cell>
          <cell r="H102" t="str">
            <v>小学</v>
          </cell>
          <cell r="I102" t="str">
            <v>健康</v>
          </cell>
          <cell r="J102" t="str">
            <v>无劳动力</v>
          </cell>
          <cell r="K102" t="str">
            <v>0</v>
          </cell>
          <cell r="L102" t="str">
            <v>因残</v>
          </cell>
          <cell r="M102" t="str">
            <v>12671.6</v>
          </cell>
          <cell r="N102" t="str">
            <v>18338369830</v>
          </cell>
          <cell r="O102" t="str">
            <v>2013年底</v>
          </cell>
          <cell r="P102" t="str">
            <v>2016年12月</v>
          </cell>
          <cell r="Q102" t="str">
            <v>脱贫户</v>
          </cell>
          <cell r="R102" t="str">
            <v/>
          </cell>
          <cell r="S102" t="str">
            <v/>
          </cell>
          <cell r="T102" t="str">
            <v/>
          </cell>
          <cell r="U102" t="str">
            <v>羊18只</v>
          </cell>
          <cell r="V102">
            <v>5000</v>
          </cell>
        </row>
        <row r="103">
          <cell r="C103" t="str">
            <v>袁建华</v>
          </cell>
          <cell r="D103" t="str">
            <v>412927196305082137</v>
          </cell>
          <cell r="E103" t="str">
            <v>412927196305082137</v>
          </cell>
          <cell r="F103" t="str">
            <v>4</v>
          </cell>
          <cell r="G103" t="str">
            <v>户主</v>
          </cell>
          <cell r="H103" t="str">
            <v/>
          </cell>
          <cell r="I103" t="str">
            <v>健康</v>
          </cell>
          <cell r="J103" t="str">
            <v>普通劳动力</v>
          </cell>
          <cell r="K103" t="str">
            <v>12</v>
          </cell>
          <cell r="L103" t="str">
            <v>因残</v>
          </cell>
          <cell r="M103" t="str">
            <v>18980.82</v>
          </cell>
          <cell r="N103" t="str">
            <v>13525674505</v>
          </cell>
          <cell r="O103" t="str">
            <v>2013年底</v>
          </cell>
          <cell r="P103" t="str">
            <v>2013年12月</v>
          </cell>
          <cell r="Q103" t="str">
            <v>脱贫户</v>
          </cell>
          <cell r="R103" t="str">
            <v/>
          </cell>
          <cell r="S103" t="str">
            <v/>
          </cell>
          <cell r="T103" t="str">
            <v/>
          </cell>
          <cell r="U103" t="str">
            <v>油菜3亩、蚕豆2亩</v>
          </cell>
          <cell r="V103">
            <v>1500</v>
          </cell>
        </row>
        <row r="104">
          <cell r="C104" t="str">
            <v>刘爱珍</v>
          </cell>
          <cell r="D104" t="str">
            <v>41292719680109214X43</v>
          </cell>
          <cell r="E104" t="str">
            <v>41292719680109214X</v>
          </cell>
          <cell r="F104" t="str">
            <v>4</v>
          </cell>
          <cell r="G104" t="str">
            <v>配偶</v>
          </cell>
          <cell r="H104" t="str">
            <v/>
          </cell>
          <cell r="I104" t="str">
            <v>残疾,长期慢性病</v>
          </cell>
          <cell r="J104" t="str">
            <v>弱劳动力或半劳动力</v>
          </cell>
          <cell r="K104" t="str">
            <v>3</v>
          </cell>
          <cell r="L104" t="str">
            <v>因残</v>
          </cell>
          <cell r="M104" t="str">
            <v>18980.82</v>
          </cell>
          <cell r="N104" t="str">
            <v>13525674505</v>
          </cell>
          <cell r="O104" t="str">
            <v>2013年底</v>
          </cell>
          <cell r="P104" t="str">
            <v>2013年12月</v>
          </cell>
          <cell r="Q104" t="str">
            <v>脱贫户</v>
          </cell>
          <cell r="R104" t="str">
            <v/>
          </cell>
          <cell r="S104" t="str">
            <v/>
          </cell>
          <cell r="T104" t="str">
            <v/>
          </cell>
          <cell r="U104" t="str">
            <v>油菜3亩、蚕豆2亩</v>
          </cell>
          <cell r="V104">
            <v>1500</v>
          </cell>
        </row>
        <row r="105">
          <cell r="C105" t="str">
            <v>袁浩</v>
          </cell>
          <cell r="D105" t="str">
            <v>411323199312242113</v>
          </cell>
          <cell r="E105" t="str">
            <v>411323199312242113</v>
          </cell>
          <cell r="F105" t="str">
            <v>4</v>
          </cell>
          <cell r="G105" t="str">
            <v>之子</v>
          </cell>
          <cell r="H105" t="str">
            <v/>
          </cell>
          <cell r="I105" t="str">
            <v>健康</v>
          </cell>
          <cell r="J105" t="str">
            <v>普通劳动力</v>
          </cell>
          <cell r="K105" t="str">
            <v>12</v>
          </cell>
          <cell r="L105" t="str">
            <v>因残</v>
          </cell>
          <cell r="M105" t="str">
            <v>18980.82</v>
          </cell>
          <cell r="N105" t="str">
            <v>13525674505</v>
          </cell>
          <cell r="O105" t="str">
            <v>2013年底</v>
          </cell>
          <cell r="P105" t="str">
            <v>2013年12月</v>
          </cell>
          <cell r="Q105" t="str">
            <v>脱贫户</v>
          </cell>
          <cell r="R105" t="str">
            <v/>
          </cell>
          <cell r="S105" t="str">
            <v/>
          </cell>
          <cell r="T105" t="str">
            <v/>
          </cell>
          <cell r="U105" t="str">
            <v>油菜3亩、蚕豆2亩</v>
          </cell>
          <cell r="V105">
            <v>1500</v>
          </cell>
        </row>
        <row r="106">
          <cell r="C106" t="str">
            <v>袁轲</v>
          </cell>
          <cell r="D106" t="str">
            <v>411323200203142127</v>
          </cell>
          <cell r="E106" t="str">
            <v>411323200203142127</v>
          </cell>
          <cell r="F106" t="str">
            <v>4</v>
          </cell>
          <cell r="G106" t="str">
            <v>之女</v>
          </cell>
          <cell r="H106" t="str">
            <v>高职高专一年级</v>
          </cell>
          <cell r="I106" t="str">
            <v>健康</v>
          </cell>
          <cell r="J106" t="str">
            <v>无劳动力</v>
          </cell>
          <cell r="K106" t="str">
            <v>0</v>
          </cell>
          <cell r="L106" t="str">
            <v>因残</v>
          </cell>
          <cell r="M106" t="str">
            <v>18980.82</v>
          </cell>
          <cell r="N106" t="str">
            <v>13525674505</v>
          </cell>
          <cell r="O106" t="str">
            <v>2013年底</v>
          </cell>
          <cell r="P106" t="str">
            <v>2013年12月</v>
          </cell>
          <cell r="Q106" t="str">
            <v>脱贫户</v>
          </cell>
          <cell r="R106" t="str">
            <v/>
          </cell>
          <cell r="S106" t="str">
            <v/>
          </cell>
          <cell r="T106" t="str">
            <v/>
          </cell>
          <cell r="U106" t="str">
            <v>油菜3亩、蚕豆2亩</v>
          </cell>
          <cell r="V106">
            <v>1500</v>
          </cell>
        </row>
        <row r="107">
          <cell r="C107" t="str">
            <v>柯有安</v>
          </cell>
          <cell r="D107" t="str">
            <v>412927194712062118</v>
          </cell>
          <cell r="E107" t="str">
            <v>412927194712062118</v>
          </cell>
          <cell r="F107" t="str">
            <v>3</v>
          </cell>
          <cell r="G107" t="str">
            <v>户主</v>
          </cell>
          <cell r="H107" t="str">
            <v/>
          </cell>
          <cell r="I107" t="str">
            <v>长期慢性病</v>
          </cell>
          <cell r="J107" t="str">
            <v>弱劳动力或半劳动力</v>
          </cell>
          <cell r="K107" t="str">
            <v>0</v>
          </cell>
          <cell r="L107" t="str">
            <v>因残</v>
          </cell>
          <cell r="M107" t="str">
            <v>22754.73</v>
          </cell>
          <cell r="N107" t="str">
            <v>15036236062</v>
          </cell>
          <cell r="O107" t="str">
            <v>2013年底</v>
          </cell>
          <cell r="P107" t="str">
            <v>2013年12月</v>
          </cell>
          <cell r="Q107" t="str">
            <v>脱贫户</v>
          </cell>
          <cell r="R107" t="str">
            <v/>
          </cell>
          <cell r="S107" t="str">
            <v/>
          </cell>
          <cell r="T107" t="str">
            <v/>
          </cell>
          <cell r="U107" t="str">
            <v>油菜2亩、蚕豆3亩猪4头</v>
          </cell>
          <cell r="V107">
            <v>3500</v>
          </cell>
        </row>
        <row r="108">
          <cell r="C108" t="str">
            <v>柯玉宏</v>
          </cell>
          <cell r="D108" t="str">
            <v>41292719771213215942</v>
          </cell>
          <cell r="E108" t="str">
            <v>412927197712132159</v>
          </cell>
          <cell r="F108" t="str">
            <v>3</v>
          </cell>
          <cell r="G108" t="str">
            <v>之子</v>
          </cell>
          <cell r="H108" t="str">
            <v/>
          </cell>
          <cell r="I108" t="str">
            <v>残疾</v>
          </cell>
          <cell r="J108" t="str">
            <v>弱劳动力或半劳动力</v>
          </cell>
          <cell r="K108" t="str">
            <v>12</v>
          </cell>
          <cell r="L108" t="str">
            <v>因残</v>
          </cell>
          <cell r="M108" t="str">
            <v>22754.73</v>
          </cell>
          <cell r="N108" t="str">
            <v>15036236062</v>
          </cell>
          <cell r="O108" t="str">
            <v>2013年底</v>
          </cell>
          <cell r="P108" t="str">
            <v>2013年12月</v>
          </cell>
          <cell r="Q108" t="str">
            <v>脱贫户</v>
          </cell>
          <cell r="R108" t="str">
            <v/>
          </cell>
          <cell r="S108" t="str">
            <v/>
          </cell>
          <cell r="T108" t="str">
            <v/>
          </cell>
          <cell r="U108" t="str">
            <v>油菜2亩、蚕豆3亩猪4头</v>
          </cell>
          <cell r="V108">
            <v>3500</v>
          </cell>
        </row>
        <row r="109">
          <cell r="C109" t="str">
            <v>柯佳馨</v>
          </cell>
          <cell r="D109" t="str">
            <v>411326200911242144</v>
          </cell>
          <cell r="E109" t="str">
            <v>411326200911242144</v>
          </cell>
          <cell r="F109" t="str">
            <v>3</v>
          </cell>
          <cell r="G109" t="str">
            <v>之孙女</v>
          </cell>
          <cell r="H109" t="str">
            <v>小学</v>
          </cell>
          <cell r="I109" t="str">
            <v>健康</v>
          </cell>
          <cell r="J109" t="str">
            <v>无劳动力</v>
          </cell>
          <cell r="K109" t="str">
            <v>0</v>
          </cell>
          <cell r="L109" t="str">
            <v>因残</v>
          </cell>
          <cell r="M109" t="str">
            <v>22754.73</v>
          </cell>
          <cell r="N109" t="str">
            <v>15036236062</v>
          </cell>
          <cell r="O109" t="str">
            <v>2013年底</v>
          </cell>
          <cell r="P109" t="str">
            <v>2013年12月</v>
          </cell>
          <cell r="Q109" t="str">
            <v>脱贫户</v>
          </cell>
          <cell r="R109" t="str">
            <v/>
          </cell>
          <cell r="S109" t="str">
            <v/>
          </cell>
          <cell r="T109" t="str">
            <v/>
          </cell>
          <cell r="U109" t="str">
            <v>油菜2亩、蚕豆3亩猪4头</v>
          </cell>
          <cell r="V109">
            <v>3500</v>
          </cell>
        </row>
        <row r="110">
          <cell r="C110" t="str">
            <v>胡保柱</v>
          </cell>
          <cell r="D110" t="str">
            <v>41292719471011211823</v>
          </cell>
          <cell r="E110" t="str">
            <v>412927194710112118</v>
          </cell>
          <cell r="F110" t="str">
            <v>4</v>
          </cell>
          <cell r="G110" t="str">
            <v>户主</v>
          </cell>
          <cell r="H110" t="str">
            <v/>
          </cell>
          <cell r="I110" t="str">
            <v>残疾,长期慢性病</v>
          </cell>
          <cell r="J110" t="str">
            <v>无劳动力</v>
          </cell>
          <cell r="K110" t="str">
            <v>0</v>
          </cell>
          <cell r="L110" t="str">
            <v>因病</v>
          </cell>
          <cell r="M110" t="str">
            <v>20685.87</v>
          </cell>
          <cell r="N110" t="str">
            <v>15688123459</v>
          </cell>
          <cell r="O110" t="str">
            <v>2013年底</v>
          </cell>
          <cell r="P110" t="str">
            <v>2013年12月</v>
          </cell>
          <cell r="Q110" t="str">
            <v>脱贫户</v>
          </cell>
          <cell r="R110" t="str">
            <v/>
          </cell>
          <cell r="S110" t="str">
            <v/>
          </cell>
          <cell r="T110" t="str">
            <v/>
          </cell>
          <cell r="U110" t="str">
            <v>油菜2亩、蚕豆2亩羊4只</v>
          </cell>
          <cell r="V110">
            <v>2400</v>
          </cell>
        </row>
        <row r="111">
          <cell r="C111" t="str">
            <v>程诗涛</v>
          </cell>
          <cell r="D111" t="str">
            <v>412927197511022172</v>
          </cell>
          <cell r="E111" t="str">
            <v>412927197511022172</v>
          </cell>
          <cell r="F111" t="str">
            <v>4</v>
          </cell>
          <cell r="G111" t="str">
            <v>之女婿</v>
          </cell>
          <cell r="H111" t="str">
            <v/>
          </cell>
          <cell r="I111" t="str">
            <v>健康</v>
          </cell>
          <cell r="J111" t="str">
            <v>普通劳动力</v>
          </cell>
          <cell r="K111" t="str">
            <v>12</v>
          </cell>
          <cell r="L111" t="str">
            <v>因病</v>
          </cell>
          <cell r="M111" t="str">
            <v>20685.87</v>
          </cell>
          <cell r="N111" t="str">
            <v>15688123459</v>
          </cell>
          <cell r="O111" t="str">
            <v>2013年底</v>
          </cell>
          <cell r="P111" t="str">
            <v>2013年12月</v>
          </cell>
          <cell r="Q111" t="str">
            <v>脱贫户</v>
          </cell>
          <cell r="R111" t="str">
            <v/>
          </cell>
          <cell r="S111" t="str">
            <v/>
          </cell>
          <cell r="T111" t="str">
            <v/>
          </cell>
          <cell r="U111" t="str">
            <v>油菜2亩、蚕豆2亩羊4只</v>
          </cell>
          <cell r="V111">
            <v>2400</v>
          </cell>
        </row>
        <row r="112">
          <cell r="C112" t="str">
            <v>程岩</v>
          </cell>
          <cell r="D112" t="str">
            <v>411326200904032157</v>
          </cell>
          <cell r="E112" t="str">
            <v>411326200904032157</v>
          </cell>
          <cell r="F112" t="str">
            <v>4</v>
          </cell>
          <cell r="G112" t="str">
            <v>之孙子</v>
          </cell>
          <cell r="H112" t="str">
            <v>小学</v>
          </cell>
          <cell r="I112" t="str">
            <v>健康</v>
          </cell>
          <cell r="J112" t="str">
            <v>无劳动力</v>
          </cell>
          <cell r="K112" t="str">
            <v>0</v>
          </cell>
          <cell r="L112" t="str">
            <v>因病</v>
          </cell>
          <cell r="M112" t="str">
            <v>20685.87</v>
          </cell>
          <cell r="N112" t="str">
            <v>15688123459</v>
          </cell>
          <cell r="O112" t="str">
            <v>2013年底</v>
          </cell>
          <cell r="P112" t="str">
            <v>2013年12月</v>
          </cell>
          <cell r="Q112" t="str">
            <v>脱贫户</v>
          </cell>
          <cell r="R112" t="str">
            <v/>
          </cell>
          <cell r="S112" t="str">
            <v/>
          </cell>
          <cell r="T112" t="str">
            <v/>
          </cell>
          <cell r="U112" t="str">
            <v>油菜2亩、蚕豆2亩羊4只</v>
          </cell>
          <cell r="V112">
            <v>2400</v>
          </cell>
        </row>
        <row r="113">
          <cell r="C113" t="str">
            <v>胡昕</v>
          </cell>
          <cell r="D113" t="str">
            <v>411323200407032149</v>
          </cell>
          <cell r="E113" t="str">
            <v>411323200407032149</v>
          </cell>
          <cell r="F113" t="str">
            <v>4</v>
          </cell>
          <cell r="G113" t="str">
            <v>之孙女</v>
          </cell>
          <cell r="H113" t="str">
            <v>本科一年级</v>
          </cell>
          <cell r="I113" t="str">
            <v>健康</v>
          </cell>
          <cell r="J113" t="str">
            <v>无劳动力</v>
          </cell>
          <cell r="K113" t="str">
            <v>0</v>
          </cell>
          <cell r="L113" t="str">
            <v>因病</v>
          </cell>
          <cell r="M113" t="str">
            <v>20685.87</v>
          </cell>
          <cell r="N113" t="str">
            <v>15688123459</v>
          </cell>
          <cell r="O113" t="str">
            <v>2013年底</v>
          </cell>
          <cell r="P113" t="str">
            <v>2013年12月</v>
          </cell>
          <cell r="Q113" t="str">
            <v>脱贫户</v>
          </cell>
          <cell r="R113" t="str">
            <v/>
          </cell>
          <cell r="S113" t="str">
            <v/>
          </cell>
          <cell r="T113" t="str">
            <v/>
          </cell>
          <cell r="U113" t="str">
            <v>油菜2亩、蚕豆2亩羊4只</v>
          </cell>
          <cell r="V113">
            <v>2400</v>
          </cell>
        </row>
        <row r="114">
          <cell r="C114" t="str">
            <v>刘庆娃</v>
          </cell>
          <cell r="D114" t="str">
            <v>412927194904182130</v>
          </cell>
          <cell r="E114" t="str">
            <v>412927194904182130</v>
          </cell>
          <cell r="F114" t="str">
            <v>5</v>
          </cell>
          <cell r="G114" t="str">
            <v>户主</v>
          </cell>
          <cell r="H114" t="str">
            <v/>
          </cell>
          <cell r="I114" t="str">
            <v>健康</v>
          </cell>
          <cell r="J114" t="str">
            <v>弱劳动力或半劳动力</v>
          </cell>
          <cell r="K114" t="str">
            <v>0</v>
          </cell>
          <cell r="L114" t="str">
            <v>缺技术</v>
          </cell>
          <cell r="M114" t="str">
            <v>21682.34</v>
          </cell>
          <cell r="N114" t="str">
            <v>15637767786</v>
          </cell>
          <cell r="O114" t="str">
            <v>2013年底</v>
          </cell>
          <cell r="P114" t="str">
            <v>2013年12月</v>
          </cell>
          <cell r="Q114" t="str">
            <v>脱贫户</v>
          </cell>
          <cell r="R114" t="str">
            <v/>
          </cell>
          <cell r="S114" t="str">
            <v/>
          </cell>
          <cell r="T114" t="str">
            <v/>
          </cell>
        </row>
        <row r="115">
          <cell r="C115" t="str">
            <v>刘奇娃</v>
          </cell>
          <cell r="D115" t="str">
            <v>411323197406242115</v>
          </cell>
          <cell r="E115" t="str">
            <v>411323197406242115</v>
          </cell>
          <cell r="F115" t="str">
            <v>5</v>
          </cell>
          <cell r="G115" t="str">
            <v>之子</v>
          </cell>
          <cell r="H115" t="str">
            <v/>
          </cell>
          <cell r="I115" t="str">
            <v>健康</v>
          </cell>
          <cell r="J115" t="str">
            <v>普通劳动力</v>
          </cell>
          <cell r="K115" t="str">
            <v>12</v>
          </cell>
          <cell r="L115" t="str">
            <v>缺技术</v>
          </cell>
          <cell r="M115" t="str">
            <v>21682.34</v>
          </cell>
          <cell r="N115" t="str">
            <v>15637767786</v>
          </cell>
          <cell r="O115" t="str">
            <v>2013年底</v>
          </cell>
          <cell r="P115" t="str">
            <v>2013年12月</v>
          </cell>
          <cell r="Q115" t="str">
            <v>脱贫户</v>
          </cell>
          <cell r="R115" t="str">
            <v/>
          </cell>
          <cell r="S115" t="str">
            <v/>
          </cell>
          <cell r="T115" t="str">
            <v/>
          </cell>
        </row>
        <row r="116">
          <cell r="C116" t="str">
            <v>代瑞玲</v>
          </cell>
          <cell r="D116" t="str">
            <v>412927197306012186</v>
          </cell>
          <cell r="E116" t="str">
            <v>412927197306012186</v>
          </cell>
          <cell r="F116" t="str">
            <v>5</v>
          </cell>
          <cell r="G116" t="str">
            <v>之儿媳</v>
          </cell>
          <cell r="H116" t="str">
            <v/>
          </cell>
          <cell r="I116" t="str">
            <v>健康</v>
          </cell>
          <cell r="J116" t="str">
            <v>普通劳动力</v>
          </cell>
          <cell r="K116" t="str">
            <v>9</v>
          </cell>
          <cell r="L116" t="str">
            <v>缺技术</v>
          </cell>
          <cell r="M116" t="str">
            <v>21682.34</v>
          </cell>
          <cell r="N116" t="str">
            <v>15637767786</v>
          </cell>
          <cell r="O116" t="str">
            <v>2013年底</v>
          </cell>
          <cell r="P116" t="str">
            <v>2013年12月</v>
          </cell>
          <cell r="Q116" t="str">
            <v>脱贫户</v>
          </cell>
          <cell r="R116" t="str">
            <v/>
          </cell>
          <cell r="S116" t="str">
            <v/>
          </cell>
          <cell r="T116" t="str">
            <v/>
          </cell>
        </row>
        <row r="117">
          <cell r="C117" t="str">
            <v>姚英杰</v>
          </cell>
          <cell r="D117" t="str">
            <v>411323200306182113</v>
          </cell>
          <cell r="E117" t="str">
            <v>411323200306182113</v>
          </cell>
          <cell r="F117" t="str">
            <v>5</v>
          </cell>
          <cell r="G117" t="str">
            <v>之孙子</v>
          </cell>
          <cell r="H117" t="str">
            <v>中职二年级</v>
          </cell>
          <cell r="I117" t="str">
            <v>健康</v>
          </cell>
          <cell r="J117" t="str">
            <v>无劳动力</v>
          </cell>
          <cell r="K117" t="str">
            <v>0</v>
          </cell>
          <cell r="L117" t="str">
            <v>缺技术</v>
          </cell>
          <cell r="M117" t="str">
            <v>21682.34</v>
          </cell>
          <cell r="N117" t="str">
            <v>15637767786</v>
          </cell>
          <cell r="O117" t="str">
            <v>2013年底</v>
          </cell>
          <cell r="P117" t="str">
            <v>2013年12月</v>
          </cell>
          <cell r="Q117" t="str">
            <v>脱贫户</v>
          </cell>
          <cell r="R117" t="str">
            <v/>
          </cell>
          <cell r="S117" t="str">
            <v/>
          </cell>
          <cell r="T117" t="str">
            <v/>
          </cell>
        </row>
        <row r="118">
          <cell r="C118" t="str">
            <v>刘晨</v>
          </cell>
          <cell r="D118" t="str">
            <v>411323200203152149</v>
          </cell>
          <cell r="E118" t="str">
            <v>411323200203152149</v>
          </cell>
          <cell r="F118" t="str">
            <v>5</v>
          </cell>
          <cell r="G118" t="str">
            <v>之孙女</v>
          </cell>
          <cell r="H118" t="str">
            <v/>
          </cell>
          <cell r="I118" t="str">
            <v>健康</v>
          </cell>
          <cell r="J118" t="str">
            <v>普通劳动力</v>
          </cell>
          <cell r="K118" t="str">
            <v>3</v>
          </cell>
          <cell r="L118" t="str">
            <v>缺技术</v>
          </cell>
          <cell r="M118" t="str">
            <v>21682.34</v>
          </cell>
          <cell r="N118" t="str">
            <v>15637767786</v>
          </cell>
          <cell r="O118" t="str">
            <v>2013年底</v>
          </cell>
          <cell r="P118" t="str">
            <v>2013年12月</v>
          </cell>
          <cell r="Q118" t="str">
            <v>脱贫户</v>
          </cell>
          <cell r="R118" t="str">
            <v/>
          </cell>
          <cell r="S118" t="str">
            <v/>
          </cell>
          <cell r="T118" t="str">
            <v/>
          </cell>
        </row>
        <row r="119">
          <cell r="C119" t="str">
            <v>张国民</v>
          </cell>
          <cell r="D119" t="str">
            <v>412927197507242113</v>
          </cell>
          <cell r="E119" t="str">
            <v>412927197507242113</v>
          </cell>
          <cell r="F119" t="str">
            <v>3</v>
          </cell>
          <cell r="G119" t="str">
            <v>户主</v>
          </cell>
          <cell r="H119" t="str">
            <v/>
          </cell>
          <cell r="I119" t="str">
            <v>健康</v>
          </cell>
          <cell r="J119" t="str">
            <v>普通劳动力</v>
          </cell>
          <cell r="K119" t="str">
            <v>10</v>
          </cell>
          <cell r="L119" t="str">
            <v>因病</v>
          </cell>
          <cell r="M119" t="str">
            <v>30396.2</v>
          </cell>
          <cell r="N119" t="str">
            <v>15938898180</v>
          </cell>
          <cell r="O119" t="str">
            <v>2013年底</v>
          </cell>
          <cell r="P119" t="str">
            <v>2013年12月</v>
          </cell>
          <cell r="Q119" t="str">
            <v>脱贫户</v>
          </cell>
          <cell r="R119" t="str">
            <v/>
          </cell>
          <cell r="S119" t="str">
            <v/>
          </cell>
          <cell r="T119" t="str">
            <v/>
          </cell>
        </row>
        <row r="120">
          <cell r="C120" t="str">
            <v>黄清霞</v>
          </cell>
          <cell r="D120" t="str">
            <v>41292719730828212044</v>
          </cell>
          <cell r="E120" t="str">
            <v>412927197308282120</v>
          </cell>
          <cell r="F120" t="str">
            <v>3</v>
          </cell>
          <cell r="G120" t="str">
            <v>配偶</v>
          </cell>
          <cell r="H120" t="str">
            <v/>
          </cell>
          <cell r="I120" t="str">
            <v>长期慢性病,残疾</v>
          </cell>
          <cell r="J120" t="str">
            <v>弱劳动力或半劳动力</v>
          </cell>
          <cell r="K120" t="str">
            <v>12</v>
          </cell>
          <cell r="L120" t="str">
            <v>因病</v>
          </cell>
          <cell r="M120" t="str">
            <v>30396.2</v>
          </cell>
          <cell r="N120" t="str">
            <v>15938898180</v>
          </cell>
          <cell r="O120" t="str">
            <v>2013年底</v>
          </cell>
          <cell r="P120" t="str">
            <v>2013年12月</v>
          </cell>
          <cell r="Q120" t="str">
            <v>脱贫户</v>
          </cell>
          <cell r="R120" t="str">
            <v/>
          </cell>
          <cell r="S120" t="str">
            <v/>
          </cell>
          <cell r="T120" t="str">
            <v/>
          </cell>
        </row>
        <row r="121">
          <cell r="C121" t="str">
            <v>张振东</v>
          </cell>
          <cell r="D121" t="str">
            <v>411326200609122192</v>
          </cell>
          <cell r="E121" t="str">
            <v>411326200609122192</v>
          </cell>
          <cell r="F121" t="str">
            <v>3</v>
          </cell>
          <cell r="G121" t="str">
            <v>之子</v>
          </cell>
          <cell r="H121" t="str">
            <v>九年级</v>
          </cell>
          <cell r="I121" t="str">
            <v>健康</v>
          </cell>
          <cell r="J121" t="str">
            <v>无劳动力</v>
          </cell>
          <cell r="K121" t="str">
            <v>0</v>
          </cell>
          <cell r="L121" t="str">
            <v>因病</v>
          </cell>
          <cell r="M121" t="str">
            <v>30396.2</v>
          </cell>
          <cell r="N121" t="str">
            <v>15938898180</v>
          </cell>
          <cell r="O121" t="str">
            <v>2013年底</v>
          </cell>
          <cell r="P121" t="str">
            <v>2013年12月</v>
          </cell>
          <cell r="Q121" t="str">
            <v>脱贫户</v>
          </cell>
          <cell r="R121" t="str">
            <v/>
          </cell>
          <cell r="S121" t="str">
            <v/>
          </cell>
          <cell r="T121" t="str">
            <v/>
          </cell>
        </row>
        <row r="122">
          <cell r="C122" t="str">
            <v>袁瑞强</v>
          </cell>
          <cell r="D122" t="str">
            <v>412927196612232115</v>
          </cell>
          <cell r="E122" t="str">
            <v>412927196612232115</v>
          </cell>
          <cell r="F122" t="str">
            <v>5</v>
          </cell>
          <cell r="G122" t="str">
            <v>户主</v>
          </cell>
          <cell r="H122" t="str">
            <v/>
          </cell>
          <cell r="I122" t="str">
            <v>健康</v>
          </cell>
          <cell r="J122" t="str">
            <v>普通劳动力</v>
          </cell>
          <cell r="K122" t="str">
            <v>12</v>
          </cell>
          <cell r="L122" t="str">
            <v>因病</v>
          </cell>
          <cell r="M122" t="str">
            <v>15409.16</v>
          </cell>
          <cell r="N122" t="str">
            <v>13243193235</v>
          </cell>
          <cell r="O122" t="str">
            <v>2013年底</v>
          </cell>
          <cell r="P122" t="str">
            <v>2013年12月</v>
          </cell>
          <cell r="Q122" t="str">
            <v>脱贫户</v>
          </cell>
          <cell r="R122" t="str">
            <v/>
          </cell>
          <cell r="S122" t="str">
            <v/>
          </cell>
          <cell r="T122" t="str">
            <v/>
          </cell>
          <cell r="U122" t="str">
            <v>蚕豆2亩、油菜2亩羊3只</v>
          </cell>
          <cell r="V122">
            <v>2100</v>
          </cell>
        </row>
        <row r="123">
          <cell r="C123" t="str">
            <v>张改娥</v>
          </cell>
          <cell r="D123" t="str">
            <v>411323196612042128</v>
          </cell>
          <cell r="E123" t="str">
            <v>411323196612042128</v>
          </cell>
          <cell r="F123" t="str">
            <v>5</v>
          </cell>
          <cell r="G123" t="str">
            <v>配偶</v>
          </cell>
          <cell r="H123" t="str">
            <v/>
          </cell>
          <cell r="I123" t="str">
            <v>长期慢性病</v>
          </cell>
          <cell r="J123" t="str">
            <v>弱劳动力或半劳动力</v>
          </cell>
          <cell r="K123" t="str">
            <v>0</v>
          </cell>
          <cell r="L123" t="str">
            <v>因病</v>
          </cell>
          <cell r="M123" t="str">
            <v>15409.16</v>
          </cell>
          <cell r="N123" t="str">
            <v>13243193235</v>
          </cell>
          <cell r="O123" t="str">
            <v>2013年底</v>
          </cell>
          <cell r="P123" t="str">
            <v>2013年12月</v>
          </cell>
          <cell r="Q123" t="str">
            <v>脱贫户</v>
          </cell>
          <cell r="R123" t="str">
            <v/>
          </cell>
          <cell r="S123" t="str">
            <v/>
          </cell>
          <cell r="T123" t="str">
            <v/>
          </cell>
          <cell r="U123" t="str">
            <v>蚕豆2亩、油菜2亩羊3只</v>
          </cell>
          <cell r="V123">
            <v>2100</v>
          </cell>
        </row>
        <row r="124">
          <cell r="C124" t="str">
            <v>袁清弟</v>
          </cell>
          <cell r="D124" t="str">
            <v>411323199102112150</v>
          </cell>
          <cell r="E124" t="str">
            <v>411323199102112150</v>
          </cell>
          <cell r="F124" t="str">
            <v>5</v>
          </cell>
          <cell r="G124" t="str">
            <v>之子</v>
          </cell>
          <cell r="H124" t="str">
            <v/>
          </cell>
          <cell r="I124" t="str">
            <v>健康</v>
          </cell>
          <cell r="J124" t="str">
            <v>普通劳动力</v>
          </cell>
          <cell r="K124" t="str">
            <v>10</v>
          </cell>
          <cell r="L124" t="str">
            <v>因病</v>
          </cell>
          <cell r="M124" t="str">
            <v>15409.16</v>
          </cell>
          <cell r="N124" t="str">
            <v>13243193235</v>
          </cell>
          <cell r="O124" t="str">
            <v>2013年底</v>
          </cell>
          <cell r="P124" t="str">
            <v>2013年12月</v>
          </cell>
          <cell r="Q124" t="str">
            <v>脱贫户</v>
          </cell>
          <cell r="R124" t="str">
            <v/>
          </cell>
          <cell r="S124" t="str">
            <v/>
          </cell>
          <cell r="T124" t="str">
            <v/>
          </cell>
          <cell r="U124" t="str">
            <v>蚕豆2亩、油菜2亩羊3只</v>
          </cell>
          <cell r="V124">
            <v>2100</v>
          </cell>
        </row>
        <row r="125">
          <cell r="C125" t="str">
            <v>袁贵勤</v>
          </cell>
          <cell r="D125" t="str">
            <v>41132320020130214X33</v>
          </cell>
          <cell r="E125" t="str">
            <v>41132320020130214X</v>
          </cell>
          <cell r="F125" t="str">
            <v>5</v>
          </cell>
          <cell r="G125" t="str">
            <v>之女</v>
          </cell>
          <cell r="H125" t="str">
            <v/>
          </cell>
          <cell r="I125" t="str">
            <v>残疾</v>
          </cell>
          <cell r="J125" t="str">
            <v>弱劳动力或半劳动力</v>
          </cell>
          <cell r="K125" t="str">
            <v>0</v>
          </cell>
          <cell r="L125" t="str">
            <v>因病</v>
          </cell>
          <cell r="M125" t="str">
            <v>15409.16</v>
          </cell>
          <cell r="N125" t="str">
            <v>13243193235</v>
          </cell>
          <cell r="O125" t="str">
            <v>2013年底</v>
          </cell>
          <cell r="P125" t="str">
            <v>2013年12月</v>
          </cell>
          <cell r="Q125" t="str">
            <v>脱贫户</v>
          </cell>
          <cell r="R125" t="str">
            <v/>
          </cell>
          <cell r="S125" t="str">
            <v/>
          </cell>
          <cell r="T125" t="str">
            <v/>
          </cell>
          <cell r="U125" t="str">
            <v>蚕豆2亩、油菜2亩羊3只</v>
          </cell>
          <cell r="V125">
            <v>2100</v>
          </cell>
        </row>
        <row r="126">
          <cell r="C126" t="str">
            <v>袁从林</v>
          </cell>
          <cell r="D126" t="str">
            <v>412927194007212117</v>
          </cell>
          <cell r="E126" t="str">
            <v>412927194007212117</v>
          </cell>
          <cell r="F126" t="str">
            <v>5</v>
          </cell>
          <cell r="G126" t="str">
            <v>之父</v>
          </cell>
          <cell r="H126" t="str">
            <v/>
          </cell>
          <cell r="I126" t="str">
            <v>长期慢性病</v>
          </cell>
          <cell r="J126" t="str">
            <v>无劳动力</v>
          </cell>
          <cell r="K126" t="str">
            <v>0</v>
          </cell>
          <cell r="L126" t="str">
            <v>因病</v>
          </cell>
          <cell r="M126" t="str">
            <v>15409.16</v>
          </cell>
          <cell r="N126" t="str">
            <v>13243193235</v>
          </cell>
          <cell r="O126" t="str">
            <v>2013年底</v>
          </cell>
          <cell r="P126" t="str">
            <v>2019年09月</v>
          </cell>
          <cell r="Q126" t="str">
            <v>脱贫户</v>
          </cell>
          <cell r="R126" t="str">
            <v/>
          </cell>
          <cell r="S126" t="str">
            <v/>
          </cell>
          <cell r="T126" t="str">
            <v/>
          </cell>
          <cell r="U126" t="str">
            <v>蚕豆2亩、油菜2亩羊3只</v>
          </cell>
          <cell r="V126">
            <v>2100</v>
          </cell>
        </row>
        <row r="127">
          <cell r="C127" t="str">
            <v>王瑞民</v>
          </cell>
          <cell r="D127" t="str">
            <v>41292719780918211X</v>
          </cell>
          <cell r="E127" t="str">
            <v>41292719780918211X</v>
          </cell>
          <cell r="F127" t="str">
            <v>4</v>
          </cell>
          <cell r="G127" t="str">
            <v>户主</v>
          </cell>
          <cell r="H127" t="str">
            <v/>
          </cell>
          <cell r="I127" t="str">
            <v>健康</v>
          </cell>
          <cell r="J127" t="str">
            <v>普通劳动力</v>
          </cell>
          <cell r="K127" t="str">
            <v>10</v>
          </cell>
          <cell r="L127" t="str">
            <v>缺技术</v>
          </cell>
          <cell r="M127" t="str">
            <v>18258.84</v>
          </cell>
          <cell r="N127" t="str">
            <v>13995815103</v>
          </cell>
          <cell r="O127" t="str">
            <v>2013年底</v>
          </cell>
          <cell r="P127" t="str">
            <v>2013年12月</v>
          </cell>
          <cell r="Q127" t="str">
            <v>脱贫户</v>
          </cell>
          <cell r="R127" t="str">
            <v/>
          </cell>
          <cell r="S127" t="str">
            <v/>
          </cell>
          <cell r="T127" t="str">
            <v/>
          </cell>
        </row>
        <row r="128">
          <cell r="C128" t="str">
            <v>柯景霞</v>
          </cell>
          <cell r="D128" t="str">
            <v>412927197703252124</v>
          </cell>
          <cell r="E128" t="str">
            <v>412927197703252124</v>
          </cell>
          <cell r="F128" t="str">
            <v>4</v>
          </cell>
          <cell r="G128" t="str">
            <v>配偶</v>
          </cell>
          <cell r="H128" t="str">
            <v/>
          </cell>
          <cell r="I128" t="str">
            <v>健康</v>
          </cell>
          <cell r="J128" t="str">
            <v>普通劳动力</v>
          </cell>
          <cell r="K128" t="str">
            <v>12</v>
          </cell>
          <cell r="L128" t="str">
            <v>缺技术</v>
          </cell>
          <cell r="M128" t="str">
            <v>18258.84</v>
          </cell>
          <cell r="N128" t="str">
            <v>13995815103</v>
          </cell>
          <cell r="O128" t="str">
            <v>2013年底</v>
          </cell>
          <cell r="P128" t="str">
            <v>2013年12月</v>
          </cell>
          <cell r="Q128" t="str">
            <v>脱贫户</v>
          </cell>
          <cell r="R128" t="str">
            <v/>
          </cell>
          <cell r="S128" t="str">
            <v/>
          </cell>
          <cell r="T128" t="str">
            <v/>
          </cell>
        </row>
        <row r="129">
          <cell r="C129" t="str">
            <v>王轲</v>
          </cell>
          <cell r="D129" t="str">
            <v>411323200207282135</v>
          </cell>
          <cell r="E129" t="str">
            <v>411323200207282135</v>
          </cell>
          <cell r="F129" t="str">
            <v>4</v>
          </cell>
          <cell r="G129" t="str">
            <v>之子</v>
          </cell>
          <cell r="H129" t="str">
            <v/>
          </cell>
          <cell r="I129" t="str">
            <v>健康</v>
          </cell>
          <cell r="J129" t="str">
            <v>普通劳动力</v>
          </cell>
          <cell r="K129" t="str">
            <v>2</v>
          </cell>
          <cell r="L129" t="str">
            <v>缺技术</v>
          </cell>
          <cell r="M129" t="str">
            <v>18258.84</v>
          </cell>
          <cell r="N129" t="str">
            <v>13995815103</v>
          </cell>
          <cell r="O129" t="str">
            <v>2013年底</v>
          </cell>
          <cell r="P129" t="str">
            <v>2013年12月</v>
          </cell>
          <cell r="Q129" t="str">
            <v>脱贫户</v>
          </cell>
          <cell r="R129" t="str">
            <v/>
          </cell>
          <cell r="S129" t="str">
            <v/>
          </cell>
          <cell r="T129" t="str">
            <v/>
          </cell>
        </row>
        <row r="130">
          <cell r="C130" t="str">
            <v>王思仪</v>
          </cell>
          <cell r="D130" t="str">
            <v>411326200706282200</v>
          </cell>
          <cell r="E130" t="str">
            <v>411326200706282200</v>
          </cell>
          <cell r="F130" t="str">
            <v>4</v>
          </cell>
          <cell r="G130" t="str">
            <v>之女</v>
          </cell>
          <cell r="H130" t="str">
            <v>八年级</v>
          </cell>
          <cell r="I130" t="str">
            <v>健康</v>
          </cell>
          <cell r="J130" t="str">
            <v>无劳动力</v>
          </cell>
          <cell r="K130" t="str">
            <v>0</v>
          </cell>
          <cell r="L130" t="str">
            <v>缺技术</v>
          </cell>
          <cell r="M130" t="str">
            <v>18258.84</v>
          </cell>
          <cell r="N130" t="str">
            <v>13995815103</v>
          </cell>
          <cell r="O130" t="str">
            <v>2013年底</v>
          </cell>
          <cell r="P130" t="str">
            <v>2013年12月</v>
          </cell>
          <cell r="Q130" t="str">
            <v>脱贫户</v>
          </cell>
          <cell r="R130" t="str">
            <v/>
          </cell>
          <cell r="S130" t="str">
            <v/>
          </cell>
          <cell r="T130" t="str">
            <v/>
          </cell>
        </row>
        <row r="131">
          <cell r="C131" t="str">
            <v>苏万青</v>
          </cell>
          <cell r="D131" t="str">
            <v>41292719651212219753</v>
          </cell>
          <cell r="E131" t="str">
            <v>412927196512122197</v>
          </cell>
          <cell r="F131" t="str">
            <v>1</v>
          </cell>
          <cell r="G131" t="str">
            <v>户主</v>
          </cell>
          <cell r="H131" t="str">
            <v/>
          </cell>
          <cell r="I131" t="str">
            <v>残疾,长期慢性病</v>
          </cell>
          <cell r="J131" t="str">
            <v>弱劳动力或半劳动力</v>
          </cell>
          <cell r="K131" t="str">
            <v>0</v>
          </cell>
          <cell r="L131" t="str">
            <v>因残</v>
          </cell>
          <cell r="M131" t="str">
            <v>7216.2</v>
          </cell>
          <cell r="N131" t="str">
            <v>13838725518</v>
          </cell>
          <cell r="O131" t="str">
            <v>2013年底</v>
          </cell>
          <cell r="P131" t="str">
            <v>2013年12月</v>
          </cell>
          <cell r="Q131" t="str">
            <v>脱贫户</v>
          </cell>
          <cell r="R131" t="str">
            <v>突发严重困难户</v>
          </cell>
          <cell r="S131" t="str">
            <v>否</v>
          </cell>
          <cell r="T131" t="str">
            <v>202110</v>
          </cell>
        </row>
        <row r="132">
          <cell r="C132" t="str">
            <v>严玉华</v>
          </cell>
          <cell r="D132" t="str">
            <v>41292719641229213X31</v>
          </cell>
          <cell r="E132" t="str">
            <v>41292719641229213X</v>
          </cell>
          <cell r="F132" t="str">
            <v>1</v>
          </cell>
          <cell r="G132" t="str">
            <v>户主</v>
          </cell>
          <cell r="H132" t="str">
            <v/>
          </cell>
          <cell r="I132" t="str">
            <v>长期慢性病,残疾</v>
          </cell>
          <cell r="J132" t="str">
            <v>弱劳动力或半劳动力</v>
          </cell>
          <cell r="K132" t="str">
            <v>4</v>
          </cell>
          <cell r="L132" t="str">
            <v>因残</v>
          </cell>
          <cell r="M132" t="str">
            <v>15061.67</v>
          </cell>
          <cell r="N132" t="str">
            <v>13838725518</v>
          </cell>
          <cell r="O132" t="str">
            <v>2013年底</v>
          </cell>
          <cell r="P132" t="str">
            <v>2013年12月</v>
          </cell>
          <cell r="Q132" t="str">
            <v>脱贫户</v>
          </cell>
          <cell r="R132" t="str">
            <v/>
          </cell>
          <cell r="S132" t="str">
            <v/>
          </cell>
          <cell r="T132" t="str">
            <v/>
          </cell>
        </row>
        <row r="133">
          <cell r="C133" t="str">
            <v>母金俊</v>
          </cell>
          <cell r="D133" t="str">
            <v>41292719530401211614</v>
          </cell>
          <cell r="E133" t="str">
            <v>412927195304012116</v>
          </cell>
          <cell r="F133" t="str">
            <v>1</v>
          </cell>
          <cell r="G133" t="str">
            <v>户主</v>
          </cell>
          <cell r="H133" t="str">
            <v/>
          </cell>
          <cell r="I133" t="str">
            <v>长期慢性病,残疾</v>
          </cell>
          <cell r="J133" t="str">
            <v>弱劳动力或半劳动力</v>
          </cell>
          <cell r="K133" t="str">
            <v>0</v>
          </cell>
          <cell r="L133" t="str">
            <v>因残</v>
          </cell>
          <cell r="M133" t="str">
            <v>8147.67</v>
          </cell>
          <cell r="N133" t="str">
            <v>13673899239</v>
          </cell>
          <cell r="O133" t="str">
            <v>2013年底</v>
          </cell>
          <cell r="P133" t="str">
            <v>2013年12月</v>
          </cell>
          <cell r="Q133" t="str">
            <v>脱贫户</v>
          </cell>
          <cell r="R133" t="str">
            <v>突发严重困难户</v>
          </cell>
          <cell r="S133" t="str">
            <v>否</v>
          </cell>
          <cell r="T133" t="str">
            <v>202110</v>
          </cell>
        </row>
        <row r="134">
          <cell r="C134" t="str">
            <v>苏全德</v>
          </cell>
          <cell r="D134" t="str">
            <v>412927195604202114</v>
          </cell>
          <cell r="E134" t="str">
            <v>412927195604202114</v>
          </cell>
          <cell r="F134" t="str">
            <v>1</v>
          </cell>
          <cell r="G134" t="str">
            <v>户主</v>
          </cell>
          <cell r="H134" t="str">
            <v/>
          </cell>
          <cell r="I134" t="str">
            <v>长期慢性病</v>
          </cell>
          <cell r="J134" t="str">
            <v>弱劳动力或半劳动力</v>
          </cell>
          <cell r="K134" t="str">
            <v>5</v>
          </cell>
          <cell r="L134" t="str">
            <v>因病</v>
          </cell>
          <cell r="M134" t="str">
            <v>23574.95</v>
          </cell>
          <cell r="N134" t="str">
            <v>15688181489</v>
          </cell>
          <cell r="O134" t="str">
            <v>2013年底</v>
          </cell>
          <cell r="P134" t="str">
            <v>2013年12月</v>
          </cell>
          <cell r="Q134" t="str">
            <v>脱贫户</v>
          </cell>
          <cell r="R134" t="str">
            <v/>
          </cell>
          <cell r="S134" t="str">
            <v/>
          </cell>
          <cell r="T134" t="str">
            <v/>
          </cell>
        </row>
        <row r="135">
          <cell r="C135" t="str">
            <v>严陆娃</v>
          </cell>
          <cell r="D135" t="str">
            <v>41292719430522211011</v>
          </cell>
          <cell r="E135" t="str">
            <v>412927194305222110</v>
          </cell>
          <cell r="F135" t="str">
            <v>1</v>
          </cell>
          <cell r="G135" t="str">
            <v>户主</v>
          </cell>
          <cell r="H135" t="str">
            <v/>
          </cell>
          <cell r="I135" t="str">
            <v>长期慢性病,残疾</v>
          </cell>
          <cell r="J135" t="str">
            <v>无劳动力</v>
          </cell>
          <cell r="K135" t="str">
            <v>0</v>
          </cell>
          <cell r="L135" t="str">
            <v>因残</v>
          </cell>
          <cell r="M135" t="str">
            <v>9658.2</v>
          </cell>
          <cell r="N135" t="str">
            <v>18736515602</v>
          </cell>
          <cell r="O135" t="str">
            <v>2013年底</v>
          </cell>
          <cell r="P135" t="str">
            <v>2013年12月</v>
          </cell>
          <cell r="Q135" t="str">
            <v>脱贫户</v>
          </cell>
          <cell r="R135" t="str">
            <v>突发严重困难户</v>
          </cell>
          <cell r="S135" t="str">
            <v>否</v>
          </cell>
          <cell r="T135" t="str">
            <v>202110</v>
          </cell>
        </row>
        <row r="136">
          <cell r="C136" t="str">
            <v>杜七斤</v>
          </cell>
          <cell r="D136" t="str">
            <v>412927196206052151</v>
          </cell>
          <cell r="E136" t="str">
            <v>412927196206052151</v>
          </cell>
          <cell r="F136" t="str">
            <v>1</v>
          </cell>
          <cell r="G136" t="str">
            <v>户主</v>
          </cell>
          <cell r="H136" t="str">
            <v/>
          </cell>
          <cell r="I136" t="str">
            <v>长期慢性病</v>
          </cell>
          <cell r="J136" t="str">
            <v>弱劳动力或半劳动力</v>
          </cell>
          <cell r="K136" t="str">
            <v>3</v>
          </cell>
          <cell r="L136" t="str">
            <v>因病</v>
          </cell>
          <cell r="M136" t="str">
            <v>9603.49</v>
          </cell>
          <cell r="N136" t="str">
            <v>13837706046</v>
          </cell>
          <cell r="O136" t="str">
            <v>2013年底</v>
          </cell>
          <cell r="P136" t="str">
            <v>2013年12月</v>
          </cell>
          <cell r="Q136" t="str">
            <v>脱贫户</v>
          </cell>
          <cell r="R136" t="str">
            <v>突发严重困难户</v>
          </cell>
          <cell r="S136" t="str">
            <v>否</v>
          </cell>
          <cell r="T136" t="str">
            <v>202110</v>
          </cell>
        </row>
        <row r="137">
          <cell r="C137" t="str">
            <v>胡保兴</v>
          </cell>
          <cell r="D137" t="str">
            <v>412927194511032115</v>
          </cell>
          <cell r="E137" t="str">
            <v>412927194511032115</v>
          </cell>
          <cell r="F137" t="str">
            <v>1</v>
          </cell>
          <cell r="G137" t="str">
            <v>户主</v>
          </cell>
          <cell r="H137" t="str">
            <v/>
          </cell>
          <cell r="I137" t="str">
            <v>健康</v>
          </cell>
          <cell r="J137" t="str">
            <v>弱劳动力或半劳动力</v>
          </cell>
          <cell r="K137" t="str">
            <v>0</v>
          </cell>
          <cell r="L137" t="str">
            <v>缺劳力</v>
          </cell>
          <cell r="M137" t="str">
            <v>8310.8</v>
          </cell>
          <cell r="N137" t="str">
            <v>13838725518</v>
          </cell>
          <cell r="O137" t="str">
            <v>2013年底</v>
          </cell>
          <cell r="P137" t="str">
            <v>2013年12月</v>
          </cell>
          <cell r="Q137" t="str">
            <v>脱贫户</v>
          </cell>
          <cell r="R137" t="str">
            <v>突发严重困难户</v>
          </cell>
          <cell r="S137" t="str">
            <v>否</v>
          </cell>
          <cell r="T137" t="str">
            <v>202110</v>
          </cell>
        </row>
        <row r="138">
          <cell r="C138" t="str">
            <v>柯建生</v>
          </cell>
          <cell r="D138" t="str">
            <v>412927194704122117</v>
          </cell>
          <cell r="E138" t="str">
            <v>412927194704122117</v>
          </cell>
          <cell r="F138" t="str">
            <v>1</v>
          </cell>
          <cell r="G138" t="str">
            <v>户主</v>
          </cell>
          <cell r="H138" t="str">
            <v/>
          </cell>
          <cell r="I138" t="str">
            <v>长期慢性病</v>
          </cell>
          <cell r="J138" t="str">
            <v>弱劳动力或半劳动力</v>
          </cell>
          <cell r="K138" t="str">
            <v>0</v>
          </cell>
          <cell r="L138" t="str">
            <v>因病</v>
          </cell>
          <cell r="M138" t="str">
            <v>8524.76</v>
          </cell>
          <cell r="N138" t="str">
            <v>15837726526</v>
          </cell>
          <cell r="O138" t="str">
            <v>2013年底</v>
          </cell>
          <cell r="P138" t="str">
            <v>2013年12月</v>
          </cell>
          <cell r="Q138" t="str">
            <v>脱贫户</v>
          </cell>
          <cell r="R138" t="str">
            <v>突发严重困难户</v>
          </cell>
          <cell r="S138" t="str">
            <v>否</v>
          </cell>
          <cell r="T138" t="str">
            <v>202110</v>
          </cell>
        </row>
        <row r="139">
          <cell r="C139" t="str">
            <v>陈吉娃</v>
          </cell>
          <cell r="D139" t="str">
            <v>41292719660519211943</v>
          </cell>
          <cell r="E139" t="str">
            <v>412927196605192119</v>
          </cell>
          <cell r="F139" t="str">
            <v>1</v>
          </cell>
          <cell r="G139" t="str">
            <v>户主</v>
          </cell>
          <cell r="H139" t="str">
            <v/>
          </cell>
          <cell r="I139" t="str">
            <v>残疾,长期慢性病</v>
          </cell>
          <cell r="J139" t="str">
            <v>丧失劳动力</v>
          </cell>
          <cell r="K139" t="str">
            <v>0</v>
          </cell>
          <cell r="L139" t="str">
            <v>因残</v>
          </cell>
          <cell r="M139" t="str">
            <v>7796.1</v>
          </cell>
          <cell r="N139" t="str">
            <v>15236019448</v>
          </cell>
          <cell r="O139" t="str">
            <v>2013年底</v>
          </cell>
          <cell r="P139" t="str">
            <v>2013年12月</v>
          </cell>
          <cell r="Q139" t="str">
            <v>脱贫户</v>
          </cell>
          <cell r="R139" t="str">
            <v>突发严重困难户</v>
          </cell>
          <cell r="S139" t="str">
            <v>否</v>
          </cell>
          <cell r="T139" t="str">
            <v>202110</v>
          </cell>
        </row>
        <row r="140">
          <cell r="C140" t="str">
            <v>曹瑞</v>
          </cell>
          <cell r="D140" t="str">
            <v>412927195807072129</v>
          </cell>
          <cell r="E140" t="str">
            <v>412927195807072129</v>
          </cell>
          <cell r="F140" t="str">
            <v>4</v>
          </cell>
          <cell r="G140" t="str">
            <v>户主</v>
          </cell>
          <cell r="H140" t="str">
            <v/>
          </cell>
          <cell r="I140" t="str">
            <v>长期慢性病</v>
          </cell>
          <cell r="J140" t="str">
            <v>弱劳动力或半劳动力</v>
          </cell>
          <cell r="K140" t="str">
            <v>3</v>
          </cell>
          <cell r="L140" t="str">
            <v>因病</v>
          </cell>
          <cell r="M140" t="str">
            <v>20339.47</v>
          </cell>
          <cell r="N140" t="str">
            <v>18272765478</v>
          </cell>
          <cell r="O140" t="str">
            <v>2016年底</v>
          </cell>
          <cell r="P140" t="str">
            <v>2016年12月</v>
          </cell>
          <cell r="Q140" t="str">
            <v>脱贫户</v>
          </cell>
          <cell r="R140" t="str">
            <v/>
          </cell>
          <cell r="S140" t="str">
            <v/>
          </cell>
          <cell r="T140" t="str">
            <v/>
          </cell>
          <cell r="U140" t="str">
            <v>油菜2亩、蚕豆2亩羊6只</v>
          </cell>
          <cell r="V140">
            <v>3000</v>
          </cell>
        </row>
        <row r="141">
          <cell r="C141" t="str">
            <v>苏俊豪</v>
          </cell>
          <cell r="D141" t="str">
            <v>411323198505062114</v>
          </cell>
          <cell r="E141" t="str">
            <v>411323198505062114</v>
          </cell>
          <cell r="F141" t="str">
            <v>4</v>
          </cell>
          <cell r="G141" t="str">
            <v>之子</v>
          </cell>
          <cell r="H141" t="str">
            <v/>
          </cell>
          <cell r="I141" t="str">
            <v>健康</v>
          </cell>
          <cell r="J141" t="str">
            <v>普通劳动力</v>
          </cell>
          <cell r="K141" t="str">
            <v>10</v>
          </cell>
          <cell r="L141" t="str">
            <v>因病</v>
          </cell>
          <cell r="M141" t="str">
            <v>20339.47</v>
          </cell>
          <cell r="N141" t="str">
            <v>18272765478</v>
          </cell>
          <cell r="O141" t="str">
            <v>2016年底</v>
          </cell>
          <cell r="P141" t="str">
            <v>2016年12月</v>
          </cell>
          <cell r="Q141" t="str">
            <v>脱贫户</v>
          </cell>
          <cell r="R141" t="str">
            <v/>
          </cell>
          <cell r="S141" t="str">
            <v/>
          </cell>
          <cell r="T141" t="str">
            <v/>
          </cell>
          <cell r="U141" t="str">
            <v>油菜2亩、蚕豆2亩羊6只</v>
          </cell>
          <cell r="V141">
            <v>3000</v>
          </cell>
        </row>
        <row r="142">
          <cell r="C142" t="str">
            <v>苏悬</v>
          </cell>
          <cell r="D142" t="str">
            <v>411323199105132114</v>
          </cell>
          <cell r="E142" t="str">
            <v>411323199105132114</v>
          </cell>
          <cell r="F142" t="str">
            <v>4</v>
          </cell>
          <cell r="G142" t="str">
            <v>之子</v>
          </cell>
          <cell r="H142" t="str">
            <v/>
          </cell>
          <cell r="I142" t="str">
            <v>健康</v>
          </cell>
          <cell r="J142" t="str">
            <v>普通劳动力</v>
          </cell>
          <cell r="K142" t="str">
            <v>12</v>
          </cell>
          <cell r="L142" t="str">
            <v>因病</v>
          </cell>
          <cell r="M142" t="str">
            <v>20339.47</v>
          </cell>
          <cell r="N142" t="str">
            <v>18272765478</v>
          </cell>
          <cell r="O142" t="str">
            <v>2016年底</v>
          </cell>
          <cell r="P142" t="str">
            <v>2016年12月</v>
          </cell>
          <cell r="Q142" t="str">
            <v>脱贫户</v>
          </cell>
          <cell r="R142" t="str">
            <v/>
          </cell>
          <cell r="S142" t="str">
            <v/>
          </cell>
          <cell r="T142" t="str">
            <v/>
          </cell>
          <cell r="U142" t="str">
            <v>油菜2亩、蚕豆2亩羊6只</v>
          </cell>
          <cell r="V142">
            <v>3000</v>
          </cell>
        </row>
        <row r="143">
          <cell r="C143" t="str">
            <v>苏梓源</v>
          </cell>
          <cell r="D143" t="str">
            <v>411326201406040132</v>
          </cell>
          <cell r="E143" t="str">
            <v>411326201406040132</v>
          </cell>
          <cell r="F143" t="str">
            <v>4</v>
          </cell>
          <cell r="G143" t="str">
            <v>之孙子</v>
          </cell>
          <cell r="H143" t="str">
            <v>小学</v>
          </cell>
          <cell r="I143" t="str">
            <v>健康</v>
          </cell>
          <cell r="J143" t="str">
            <v>无劳动力</v>
          </cell>
          <cell r="K143" t="str">
            <v>0</v>
          </cell>
          <cell r="L143" t="str">
            <v>因病</v>
          </cell>
          <cell r="M143" t="str">
            <v>20339.47</v>
          </cell>
          <cell r="N143" t="str">
            <v>18272765478</v>
          </cell>
          <cell r="O143" t="str">
            <v>2016年底</v>
          </cell>
          <cell r="P143" t="str">
            <v>2016年12月</v>
          </cell>
          <cell r="Q143" t="str">
            <v>脱贫户</v>
          </cell>
          <cell r="R143" t="str">
            <v/>
          </cell>
          <cell r="S143" t="str">
            <v/>
          </cell>
          <cell r="T143" t="str">
            <v/>
          </cell>
          <cell r="U143" t="str">
            <v>油菜2亩、蚕豆2亩羊6只</v>
          </cell>
          <cell r="V143">
            <v>3000</v>
          </cell>
        </row>
        <row r="144">
          <cell r="C144" t="str">
            <v>杨佳豪</v>
          </cell>
          <cell r="D144" t="str">
            <v>411326200703212135</v>
          </cell>
          <cell r="E144" t="str">
            <v>411326200703212135</v>
          </cell>
          <cell r="F144" t="str">
            <v>2</v>
          </cell>
          <cell r="G144" t="str">
            <v>户主</v>
          </cell>
          <cell r="H144" t="str">
            <v>八年级</v>
          </cell>
          <cell r="I144" t="str">
            <v>健康</v>
          </cell>
          <cell r="J144" t="str">
            <v>无劳动力</v>
          </cell>
          <cell r="K144" t="str">
            <v>0</v>
          </cell>
          <cell r="L144" t="str">
            <v>缺劳力</v>
          </cell>
          <cell r="M144" t="str">
            <v>11561.5</v>
          </cell>
          <cell r="N144" t="str">
            <v>15139040662</v>
          </cell>
          <cell r="O144" t="str">
            <v>2016年底</v>
          </cell>
          <cell r="P144" t="str">
            <v>2016年12月</v>
          </cell>
          <cell r="Q144" t="str">
            <v>脱贫户</v>
          </cell>
          <cell r="R144" t="str">
            <v>突发严重困难户</v>
          </cell>
          <cell r="S144" t="str">
            <v>否</v>
          </cell>
          <cell r="T144" t="str">
            <v>202110</v>
          </cell>
        </row>
        <row r="145">
          <cell r="C145" t="str">
            <v>杨丹</v>
          </cell>
          <cell r="D145" t="str">
            <v>411323200209192141</v>
          </cell>
          <cell r="E145" t="str">
            <v>411323200209192141</v>
          </cell>
          <cell r="F145" t="str">
            <v>2</v>
          </cell>
          <cell r="G145" t="str">
            <v>之兄弟姐妹</v>
          </cell>
          <cell r="H145" t="str">
            <v>普通高中三年级</v>
          </cell>
          <cell r="I145" t="str">
            <v>健康</v>
          </cell>
          <cell r="J145" t="str">
            <v>无劳动力</v>
          </cell>
          <cell r="K145" t="str">
            <v>0</v>
          </cell>
          <cell r="L145" t="str">
            <v>缺劳力</v>
          </cell>
          <cell r="M145" t="str">
            <v>11561.5</v>
          </cell>
          <cell r="N145" t="str">
            <v>15139040662</v>
          </cell>
          <cell r="O145" t="str">
            <v>2016年底</v>
          </cell>
          <cell r="P145" t="str">
            <v>2016年12月</v>
          </cell>
          <cell r="Q145" t="str">
            <v>脱贫户</v>
          </cell>
          <cell r="R145" t="str">
            <v>突发严重困难户</v>
          </cell>
          <cell r="S145" t="str">
            <v>否</v>
          </cell>
          <cell r="T145" t="str">
            <v>202110</v>
          </cell>
        </row>
        <row r="146">
          <cell r="C146" t="str">
            <v>袁华伟</v>
          </cell>
          <cell r="D146" t="str">
            <v>412927195510222114</v>
          </cell>
          <cell r="E146" t="str">
            <v>412927195510222114</v>
          </cell>
          <cell r="F146" t="str">
            <v>2</v>
          </cell>
          <cell r="G146" t="str">
            <v>户主</v>
          </cell>
          <cell r="H146" t="str">
            <v/>
          </cell>
          <cell r="I146" t="str">
            <v>健康</v>
          </cell>
          <cell r="J146" t="str">
            <v>弱劳动力或半劳动力</v>
          </cell>
          <cell r="K146" t="str">
            <v>10</v>
          </cell>
          <cell r="L146" t="str">
            <v>缺技术</v>
          </cell>
          <cell r="M146" t="str">
            <v>28867.23</v>
          </cell>
          <cell r="N146" t="str">
            <v>15837124612</v>
          </cell>
          <cell r="O146" t="str">
            <v>2016年底</v>
          </cell>
          <cell r="P146" t="str">
            <v>2016年12月</v>
          </cell>
          <cell r="Q146" t="str">
            <v>脱贫户</v>
          </cell>
          <cell r="R146" t="str">
            <v/>
          </cell>
          <cell r="S146" t="str">
            <v/>
          </cell>
          <cell r="T146" t="str">
            <v/>
          </cell>
        </row>
        <row r="147">
          <cell r="C147" t="str">
            <v>袁留杨</v>
          </cell>
          <cell r="D147" t="str">
            <v>411323198910022116</v>
          </cell>
          <cell r="E147" t="str">
            <v>411323198910022116</v>
          </cell>
          <cell r="F147" t="str">
            <v>2</v>
          </cell>
          <cell r="G147" t="str">
            <v>之子</v>
          </cell>
          <cell r="H147" t="str">
            <v/>
          </cell>
          <cell r="I147" t="str">
            <v>健康</v>
          </cell>
          <cell r="J147" t="str">
            <v>普通劳动力</v>
          </cell>
          <cell r="K147" t="str">
            <v>6</v>
          </cell>
          <cell r="L147" t="str">
            <v>缺技术</v>
          </cell>
          <cell r="M147" t="str">
            <v>28867.23</v>
          </cell>
          <cell r="N147" t="str">
            <v>15837124612</v>
          </cell>
          <cell r="O147" t="str">
            <v>2016年底</v>
          </cell>
          <cell r="P147" t="str">
            <v>2016年12月</v>
          </cell>
          <cell r="Q147" t="str">
            <v>脱贫户</v>
          </cell>
          <cell r="R147" t="str">
            <v/>
          </cell>
          <cell r="S147" t="str">
            <v/>
          </cell>
          <cell r="T147" t="str">
            <v/>
          </cell>
        </row>
        <row r="148">
          <cell r="C148" t="str">
            <v>刘富勤</v>
          </cell>
          <cell r="D148" t="str">
            <v>41292719781209214X</v>
          </cell>
          <cell r="E148" t="str">
            <v>41292719781209214X</v>
          </cell>
          <cell r="F148" t="str">
            <v>6</v>
          </cell>
          <cell r="G148" t="str">
            <v>户主</v>
          </cell>
          <cell r="H148" t="str">
            <v/>
          </cell>
          <cell r="I148" t="str">
            <v>健康</v>
          </cell>
          <cell r="J148" t="str">
            <v>普通劳动力</v>
          </cell>
          <cell r="K148" t="str">
            <v>12</v>
          </cell>
          <cell r="L148" t="str">
            <v>因病</v>
          </cell>
          <cell r="M148" t="str">
            <v>15779.93</v>
          </cell>
          <cell r="N148" t="str">
            <v>15578935059</v>
          </cell>
          <cell r="O148" t="str">
            <v>2017年底</v>
          </cell>
          <cell r="P148" t="str">
            <v>2017年12月</v>
          </cell>
          <cell r="Q148" t="str">
            <v>脱贫户</v>
          </cell>
          <cell r="R148" t="str">
            <v/>
          </cell>
          <cell r="S148" t="str">
            <v/>
          </cell>
          <cell r="T148" t="str">
            <v/>
          </cell>
          <cell r="U148" t="str">
            <v>油菜3亩、蚕豆2亩</v>
          </cell>
          <cell r="V148">
            <v>1500</v>
          </cell>
        </row>
        <row r="149">
          <cell r="C149" t="str">
            <v>杨根拴</v>
          </cell>
          <cell r="D149" t="str">
            <v>411323198004173836</v>
          </cell>
          <cell r="E149" t="str">
            <v>411323198004173836</v>
          </cell>
          <cell r="F149" t="str">
            <v>6</v>
          </cell>
          <cell r="G149" t="str">
            <v>配偶</v>
          </cell>
          <cell r="H149" t="str">
            <v/>
          </cell>
          <cell r="I149" t="str">
            <v>健康</v>
          </cell>
          <cell r="J149" t="str">
            <v>普通劳动力</v>
          </cell>
          <cell r="K149" t="str">
            <v>8</v>
          </cell>
          <cell r="L149" t="str">
            <v>因病</v>
          </cell>
          <cell r="M149" t="str">
            <v>15779.93</v>
          </cell>
          <cell r="N149" t="str">
            <v>15578935059</v>
          </cell>
          <cell r="O149" t="str">
            <v>2017年底</v>
          </cell>
          <cell r="P149" t="str">
            <v>2021年01月</v>
          </cell>
          <cell r="Q149" t="str">
            <v>脱贫户</v>
          </cell>
          <cell r="R149" t="str">
            <v/>
          </cell>
          <cell r="S149" t="str">
            <v/>
          </cell>
          <cell r="T149" t="str">
            <v/>
          </cell>
          <cell r="U149" t="str">
            <v>油菜3亩、蚕豆2亩</v>
          </cell>
          <cell r="V149">
            <v>1500</v>
          </cell>
        </row>
        <row r="150">
          <cell r="C150" t="str">
            <v>全宇</v>
          </cell>
          <cell r="D150" t="str">
            <v>41132319990904211464</v>
          </cell>
          <cell r="E150" t="str">
            <v>411323199909042114</v>
          </cell>
          <cell r="F150" t="str">
            <v>6</v>
          </cell>
          <cell r="G150" t="str">
            <v>之子</v>
          </cell>
          <cell r="H150" t="str">
            <v/>
          </cell>
          <cell r="I150" t="str">
            <v>残疾,长期慢性病</v>
          </cell>
          <cell r="J150" t="str">
            <v>弱劳动力或半劳动力</v>
          </cell>
          <cell r="K150" t="str">
            <v>10</v>
          </cell>
          <cell r="L150" t="str">
            <v>因病</v>
          </cell>
          <cell r="M150" t="str">
            <v>15779.93</v>
          </cell>
          <cell r="N150" t="str">
            <v>15578935059</v>
          </cell>
          <cell r="O150" t="str">
            <v>2017年底</v>
          </cell>
          <cell r="P150" t="str">
            <v>2017年12月</v>
          </cell>
          <cell r="Q150" t="str">
            <v>脱贫户</v>
          </cell>
          <cell r="R150" t="str">
            <v/>
          </cell>
          <cell r="S150" t="str">
            <v/>
          </cell>
          <cell r="T150" t="str">
            <v/>
          </cell>
          <cell r="U150" t="str">
            <v>油菜3亩、蚕豆2亩</v>
          </cell>
          <cell r="V150">
            <v>1500</v>
          </cell>
        </row>
        <row r="151">
          <cell r="C151" t="str">
            <v>杨子豪</v>
          </cell>
          <cell r="D151" t="str">
            <v>411326202010060174</v>
          </cell>
          <cell r="E151" t="str">
            <v>411326202010060174</v>
          </cell>
          <cell r="F151" t="str">
            <v>6</v>
          </cell>
          <cell r="G151" t="str">
            <v>之子</v>
          </cell>
          <cell r="H151" t="str">
            <v>学龄前儿童</v>
          </cell>
          <cell r="I151" t="str">
            <v>健康</v>
          </cell>
          <cell r="J151" t="str">
            <v>无劳动力</v>
          </cell>
          <cell r="K151" t="str">
            <v>0</v>
          </cell>
          <cell r="L151" t="str">
            <v>因病</v>
          </cell>
          <cell r="M151" t="str">
            <v>15779.93</v>
          </cell>
          <cell r="N151" t="str">
            <v>15578935059</v>
          </cell>
          <cell r="O151" t="str">
            <v>2017年底</v>
          </cell>
          <cell r="P151" t="str">
            <v>2021年01月</v>
          </cell>
          <cell r="Q151" t="str">
            <v>脱贫户</v>
          </cell>
          <cell r="R151" t="str">
            <v/>
          </cell>
          <cell r="S151" t="str">
            <v/>
          </cell>
          <cell r="T151" t="str">
            <v/>
          </cell>
          <cell r="U151" t="str">
            <v>油菜3亩、蚕豆2亩</v>
          </cell>
          <cell r="V151">
            <v>1500</v>
          </cell>
        </row>
        <row r="152">
          <cell r="C152" t="str">
            <v>全蓉锌</v>
          </cell>
          <cell r="D152" t="str">
            <v>41132620090309214X</v>
          </cell>
          <cell r="E152" t="str">
            <v>41132620090309214X</v>
          </cell>
          <cell r="F152" t="str">
            <v>6</v>
          </cell>
          <cell r="G152" t="str">
            <v>之女</v>
          </cell>
          <cell r="H152" t="str">
            <v>小学</v>
          </cell>
          <cell r="I152" t="str">
            <v>健康</v>
          </cell>
          <cell r="J152" t="str">
            <v>无劳动力</v>
          </cell>
          <cell r="K152" t="str">
            <v>0</v>
          </cell>
          <cell r="L152" t="str">
            <v>因病</v>
          </cell>
          <cell r="M152" t="str">
            <v>15779.93</v>
          </cell>
          <cell r="N152" t="str">
            <v>15578935059</v>
          </cell>
          <cell r="O152" t="str">
            <v>2017年底</v>
          </cell>
          <cell r="P152" t="str">
            <v>2017年12月</v>
          </cell>
          <cell r="Q152" t="str">
            <v>脱贫户</v>
          </cell>
          <cell r="R152" t="str">
            <v/>
          </cell>
          <cell r="S152" t="str">
            <v/>
          </cell>
          <cell r="T152" t="str">
            <v/>
          </cell>
          <cell r="U152" t="str">
            <v>油菜3亩、蚕豆2亩</v>
          </cell>
          <cell r="V152">
            <v>1500</v>
          </cell>
        </row>
        <row r="153">
          <cell r="C153" t="str">
            <v>王金焕</v>
          </cell>
          <cell r="D153" t="str">
            <v>412927194909182121</v>
          </cell>
          <cell r="E153" t="str">
            <v>412927194909182121</v>
          </cell>
          <cell r="F153" t="str">
            <v>6</v>
          </cell>
          <cell r="G153" t="str">
            <v>之母</v>
          </cell>
          <cell r="H153" t="str">
            <v/>
          </cell>
          <cell r="I153" t="str">
            <v>长期慢性病</v>
          </cell>
          <cell r="J153" t="str">
            <v>无劳动力</v>
          </cell>
          <cell r="K153" t="str">
            <v>0</v>
          </cell>
          <cell r="L153" t="str">
            <v>因病</v>
          </cell>
          <cell r="M153" t="str">
            <v>15779.93</v>
          </cell>
          <cell r="N153" t="str">
            <v>15578935059</v>
          </cell>
          <cell r="O153" t="str">
            <v>2017年底</v>
          </cell>
          <cell r="P153" t="str">
            <v>2019年09月</v>
          </cell>
          <cell r="Q153" t="str">
            <v>脱贫户</v>
          </cell>
          <cell r="R153" t="str">
            <v/>
          </cell>
          <cell r="S153" t="str">
            <v/>
          </cell>
          <cell r="T153" t="str">
            <v/>
          </cell>
          <cell r="U153" t="str">
            <v>油菜3亩、蚕豆2亩</v>
          </cell>
          <cell r="V153">
            <v>1500</v>
          </cell>
        </row>
        <row r="154">
          <cell r="C154" t="str">
            <v>周清锋</v>
          </cell>
          <cell r="D154" t="str">
            <v>412927197804092115</v>
          </cell>
          <cell r="E154" t="str">
            <v>412927197804092115</v>
          </cell>
          <cell r="F154" t="str">
            <v>4</v>
          </cell>
          <cell r="G154" t="str">
            <v>户主</v>
          </cell>
          <cell r="H154" t="str">
            <v/>
          </cell>
          <cell r="I154" t="str">
            <v>健康</v>
          </cell>
          <cell r="J154" t="str">
            <v>普通劳动力</v>
          </cell>
          <cell r="K154" t="str">
            <v>10</v>
          </cell>
          <cell r="L154" t="str">
            <v>缺技术</v>
          </cell>
          <cell r="M154" t="str">
            <v>12750</v>
          </cell>
          <cell r="N154" t="str">
            <v>18792608581</v>
          </cell>
          <cell r="O154" t="str">
            <v>2017年底</v>
          </cell>
          <cell r="P154" t="str">
            <v>2017年12月</v>
          </cell>
          <cell r="Q154" t="str">
            <v>脱贫户</v>
          </cell>
          <cell r="R154" t="str">
            <v/>
          </cell>
          <cell r="S154" t="str">
            <v/>
          </cell>
          <cell r="T154" t="str">
            <v/>
          </cell>
        </row>
        <row r="155">
          <cell r="C155" t="str">
            <v>周政</v>
          </cell>
          <cell r="D155" t="str">
            <v>41132320040514215X</v>
          </cell>
          <cell r="E155" t="str">
            <v>41132320040514215X</v>
          </cell>
          <cell r="F155" t="str">
            <v>4</v>
          </cell>
          <cell r="G155" t="str">
            <v>之子</v>
          </cell>
          <cell r="H155" t="str">
            <v/>
          </cell>
          <cell r="I155" t="str">
            <v>健康</v>
          </cell>
          <cell r="J155" t="str">
            <v>普通劳动力</v>
          </cell>
          <cell r="K155" t="str">
            <v>2</v>
          </cell>
          <cell r="L155" t="str">
            <v>缺技术</v>
          </cell>
          <cell r="M155" t="str">
            <v>12750</v>
          </cell>
          <cell r="N155" t="str">
            <v>18792608581</v>
          </cell>
          <cell r="O155" t="str">
            <v>2017年底</v>
          </cell>
          <cell r="P155" t="str">
            <v>2017年12月</v>
          </cell>
          <cell r="Q155" t="str">
            <v>脱贫户</v>
          </cell>
          <cell r="R155" t="str">
            <v/>
          </cell>
          <cell r="S155" t="str">
            <v/>
          </cell>
          <cell r="T155" t="str">
            <v/>
          </cell>
        </row>
        <row r="156">
          <cell r="C156" t="str">
            <v>周毅</v>
          </cell>
          <cell r="D156" t="str">
            <v>41132320060520217X</v>
          </cell>
          <cell r="E156" t="str">
            <v>41132320060520217X</v>
          </cell>
          <cell r="F156" t="str">
            <v>4</v>
          </cell>
          <cell r="G156" t="str">
            <v>之子</v>
          </cell>
          <cell r="H156" t="str">
            <v>普通高中一年级</v>
          </cell>
          <cell r="I156" t="str">
            <v>健康</v>
          </cell>
          <cell r="J156" t="str">
            <v>无劳动力</v>
          </cell>
          <cell r="K156" t="str">
            <v>0</v>
          </cell>
          <cell r="L156" t="str">
            <v>缺技术</v>
          </cell>
          <cell r="M156" t="str">
            <v>12750</v>
          </cell>
          <cell r="N156" t="str">
            <v>18792608581</v>
          </cell>
          <cell r="O156" t="str">
            <v>2017年底</v>
          </cell>
          <cell r="P156" t="str">
            <v>2017年12月</v>
          </cell>
          <cell r="Q156" t="str">
            <v>脱贫户</v>
          </cell>
          <cell r="R156" t="str">
            <v/>
          </cell>
          <cell r="S156" t="str">
            <v/>
          </cell>
          <cell r="T156" t="str">
            <v/>
          </cell>
        </row>
        <row r="157">
          <cell r="C157" t="str">
            <v>周冰</v>
          </cell>
          <cell r="D157" t="str">
            <v>411323200105122122</v>
          </cell>
          <cell r="E157" t="str">
            <v>411323200105122122</v>
          </cell>
          <cell r="F157" t="str">
            <v>4</v>
          </cell>
          <cell r="G157" t="str">
            <v>之女</v>
          </cell>
          <cell r="H157" t="str">
            <v/>
          </cell>
          <cell r="I157" t="str">
            <v>健康</v>
          </cell>
          <cell r="J157" t="str">
            <v>普通劳动力</v>
          </cell>
          <cell r="K157" t="str">
            <v>4</v>
          </cell>
          <cell r="L157" t="str">
            <v>缺技术</v>
          </cell>
          <cell r="M157" t="str">
            <v>12750</v>
          </cell>
          <cell r="N157" t="str">
            <v>18792608581</v>
          </cell>
          <cell r="O157" t="str">
            <v>2017年底</v>
          </cell>
          <cell r="P157" t="str">
            <v>2017年12月</v>
          </cell>
          <cell r="Q157" t="str">
            <v>脱贫户</v>
          </cell>
          <cell r="R157" t="str">
            <v/>
          </cell>
          <cell r="S157" t="str">
            <v/>
          </cell>
          <cell r="T157" t="str">
            <v/>
          </cell>
        </row>
        <row r="158">
          <cell r="C158" t="str">
            <v>周清军</v>
          </cell>
          <cell r="D158" t="str">
            <v>412927196504292153</v>
          </cell>
          <cell r="E158" t="str">
            <v>412927196504292153</v>
          </cell>
          <cell r="F158" t="str">
            <v>4</v>
          </cell>
          <cell r="G158" t="str">
            <v>户主</v>
          </cell>
          <cell r="H158" t="str">
            <v/>
          </cell>
          <cell r="I158" t="str">
            <v>健康</v>
          </cell>
          <cell r="J158" t="str">
            <v>普通劳动力</v>
          </cell>
          <cell r="K158" t="str">
            <v>9</v>
          </cell>
          <cell r="L158" t="str">
            <v>缺技术</v>
          </cell>
          <cell r="M158" t="str">
            <v>10216.8</v>
          </cell>
          <cell r="N158" t="str">
            <v>15238135196</v>
          </cell>
          <cell r="O158" t="str">
            <v>2017年底</v>
          </cell>
          <cell r="P158" t="str">
            <v>2017年12月</v>
          </cell>
          <cell r="Q158" t="str">
            <v>脱贫户</v>
          </cell>
          <cell r="R158" t="str">
            <v/>
          </cell>
          <cell r="S158" t="str">
            <v/>
          </cell>
          <cell r="T158" t="str">
            <v/>
          </cell>
        </row>
        <row r="159">
          <cell r="C159" t="str">
            <v>周玉浦</v>
          </cell>
          <cell r="D159" t="str">
            <v>411326200510272131</v>
          </cell>
          <cell r="E159" t="str">
            <v>411326200510272131</v>
          </cell>
          <cell r="F159" t="str">
            <v>4</v>
          </cell>
          <cell r="G159" t="str">
            <v>之子</v>
          </cell>
          <cell r="H159" t="str">
            <v>普通高中二年级</v>
          </cell>
          <cell r="I159" t="str">
            <v>健康</v>
          </cell>
          <cell r="J159" t="str">
            <v>无劳动力</v>
          </cell>
          <cell r="K159" t="str">
            <v>0</v>
          </cell>
          <cell r="L159" t="str">
            <v>缺技术</v>
          </cell>
          <cell r="M159" t="str">
            <v>10216.8</v>
          </cell>
          <cell r="N159" t="str">
            <v>15238135196</v>
          </cell>
          <cell r="O159" t="str">
            <v>2017年底</v>
          </cell>
          <cell r="P159" t="str">
            <v>2017年12月</v>
          </cell>
          <cell r="Q159" t="str">
            <v>脱贫户</v>
          </cell>
          <cell r="R159" t="str">
            <v/>
          </cell>
          <cell r="S159" t="str">
            <v/>
          </cell>
          <cell r="T159" t="str">
            <v/>
          </cell>
        </row>
        <row r="160">
          <cell r="C160" t="str">
            <v>张新亮</v>
          </cell>
          <cell r="D160" t="str">
            <v>411323199604240515</v>
          </cell>
          <cell r="E160" t="str">
            <v>411323199604240515</v>
          </cell>
          <cell r="F160" t="str">
            <v>4</v>
          </cell>
          <cell r="G160" t="str">
            <v>之子</v>
          </cell>
          <cell r="H160" t="str">
            <v/>
          </cell>
          <cell r="I160" t="str">
            <v>健康</v>
          </cell>
          <cell r="J160" t="str">
            <v>普通劳动力</v>
          </cell>
          <cell r="K160" t="str">
            <v>3</v>
          </cell>
          <cell r="L160" t="str">
            <v>缺技术</v>
          </cell>
          <cell r="M160" t="str">
            <v>10216.8</v>
          </cell>
          <cell r="N160" t="str">
            <v>15238135196</v>
          </cell>
          <cell r="O160" t="str">
            <v>2017年底</v>
          </cell>
          <cell r="P160" t="str">
            <v>2019年09月</v>
          </cell>
          <cell r="Q160" t="str">
            <v>脱贫户</v>
          </cell>
          <cell r="R160" t="str">
            <v/>
          </cell>
          <cell r="S160" t="str">
            <v/>
          </cell>
          <cell r="T160" t="str">
            <v/>
          </cell>
        </row>
        <row r="161">
          <cell r="C161" t="str">
            <v>陈小红</v>
          </cell>
          <cell r="D161" t="str">
            <v>41132319730111052X</v>
          </cell>
          <cell r="E161" t="str">
            <v>41132319730111052X</v>
          </cell>
          <cell r="F161" t="str">
            <v>4</v>
          </cell>
          <cell r="G161" t="str">
            <v>其他</v>
          </cell>
          <cell r="H161" t="str">
            <v/>
          </cell>
          <cell r="I161" t="str">
            <v>长期慢性病</v>
          </cell>
          <cell r="J161" t="str">
            <v>丧失劳动力</v>
          </cell>
          <cell r="K161" t="str">
            <v>0</v>
          </cell>
          <cell r="L161" t="str">
            <v>缺技术</v>
          </cell>
          <cell r="M161" t="str">
            <v>10216.8</v>
          </cell>
          <cell r="N161" t="str">
            <v>15238135196</v>
          </cell>
          <cell r="O161" t="str">
            <v>2017年底</v>
          </cell>
          <cell r="P161" t="str">
            <v>2019年09月</v>
          </cell>
          <cell r="Q161" t="str">
            <v>脱贫户</v>
          </cell>
          <cell r="R161" t="str">
            <v/>
          </cell>
          <cell r="S161" t="str">
            <v/>
          </cell>
          <cell r="T161" t="str">
            <v/>
          </cell>
        </row>
        <row r="162">
          <cell r="C162" t="str">
            <v>张鑫</v>
          </cell>
          <cell r="D162" t="str">
            <v>412927197812272132</v>
          </cell>
          <cell r="E162" t="str">
            <v>412927197812272132</v>
          </cell>
          <cell r="F162" t="str">
            <v>4</v>
          </cell>
          <cell r="G162" t="str">
            <v>户主</v>
          </cell>
          <cell r="H162" t="str">
            <v/>
          </cell>
          <cell r="I162" t="str">
            <v>健康</v>
          </cell>
          <cell r="J162" t="str">
            <v>普通劳动力</v>
          </cell>
          <cell r="K162" t="str">
            <v>10</v>
          </cell>
          <cell r="L162" t="str">
            <v>缺技术</v>
          </cell>
          <cell r="M162" t="str">
            <v>14393.68</v>
          </cell>
          <cell r="N162" t="str">
            <v>18638217939</v>
          </cell>
          <cell r="O162" t="str">
            <v>2017年底</v>
          </cell>
          <cell r="P162" t="str">
            <v>2017年12月</v>
          </cell>
          <cell r="Q162" t="str">
            <v>脱贫户</v>
          </cell>
          <cell r="R162" t="str">
            <v/>
          </cell>
          <cell r="S162" t="str">
            <v/>
          </cell>
          <cell r="T162" t="str">
            <v/>
          </cell>
          <cell r="U162" t="str">
            <v>油菜2亩、蚕豆3亩</v>
          </cell>
          <cell r="V162">
            <v>1500</v>
          </cell>
        </row>
        <row r="163">
          <cell r="C163" t="str">
            <v>张笑寒</v>
          </cell>
          <cell r="D163" t="str">
            <v>411326201201102125</v>
          </cell>
          <cell r="E163" t="str">
            <v>411326201201102125</v>
          </cell>
          <cell r="F163" t="str">
            <v>4</v>
          </cell>
          <cell r="G163" t="str">
            <v>之女</v>
          </cell>
          <cell r="H163" t="str">
            <v>小学</v>
          </cell>
          <cell r="I163" t="str">
            <v>健康</v>
          </cell>
          <cell r="J163" t="str">
            <v>无劳动力</v>
          </cell>
          <cell r="K163" t="str">
            <v>0</v>
          </cell>
          <cell r="L163" t="str">
            <v>缺技术</v>
          </cell>
          <cell r="M163" t="str">
            <v>14393.68</v>
          </cell>
          <cell r="N163" t="str">
            <v>18638217939</v>
          </cell>
          <cell r="O163" t="str">
            <v>2017年底</v>
          </cell>
          <cell r="P163" t="str">
            <v>2017年12月</v>
          </cell>
          <cell r="Q163" t="str">
            <v>脱贫户</v>
          </cell>
          <cell r="R163" t="str">
            <v/>
          </cell>
          <cell r="S163" t="str">
            <v/>
          </cell>
          <cell r="T163" t="str">
            <v/>
          </cell>
          <cell r="U163" t="str">
            <v>油菜2亩、蚕豆3亩</v>
          </cell>
          <cell r="V163">
            <v>1500</v>
          </cell>
        </row>
        <row r="164">
          <cell r="C164" t="str">
            <v>张自德</v>
          </cell>
          <cell r="D164" t="str">
            <v>41292719550707213513</v>
          </cell>
          <cell r="E164" t="str">
            <v>412927195507072135</v>
          </cell>
          <cell r="F164" t="str">
            <v>4</v>
          </cell>
          <cell r="G164" t="str">
            <v>之父</v>
          </cell>
          <cell r="H164" t="str">
            <v/>
          </cell>
          <cell r="I164" t="str">
            <v>残疾</v>
          </cell>
          <cell r="J164" t="str">
            <v>弱劳动力或半劳动力</v>
          </cell>
          <cell r="K164" t="str">
            <v>0</v>
          </cell>
          <cell r="L164" t="str">
            <v>缺技术</v>
          </cell>
          <cell r="M164" t="str">
            <v>14393.68</v>
          </cell>
          <cell r="N164" t="str">
            <v>18638217939</v>
          </cell>
          <cell r="O164" t="str">
            <v>2017年底</v>
          </cell>
          <cell r="P164" t="str">
            <v>2019年09月</v>
          </cell>
          <cell r="Q164" t="str">
            <v>脱贫户</v>
          </cell>
          <cell r="R164" t="str">
            <v/>
          </cell>
          <cell r="S164" t="str">
            <v/>
          </cell>
          <cell r="T164" t="str">
            <v/>
          </cell>
          <cell r="U164" t="str">
            <v>油菜2亩、蚕豆3亩</v>
          </cell>
          <cell r="V164">
            <v>1500</v>
          </cell>
        </row>
        <row r="165">
          <cell r="C165" t="str">
            <v>周秋娃</v>
          </cell>
          <cell r="D165" t="str">
            <v>412927195508152188</v>
          </cell>
          <cell r="E165" t="str">
            <v>412927195508152188</v>
          </cell>
          <cell r="F165" t="str">
            <v>4</v>
          </cell>
          <cell r="G165" t="str">
            <v>之母</v>
          </cell>
          <cell r="H165" t="str">
            <v/>
          </cell>
          <cell r="I165" t="str">
            <v>健康</v>
          </cell>
          <cell r="J165" t="str">
            <v>弱劳动力或半劳动力</v>
          </cell>
          <cell r="K165" t="str">
            <v>12</v>
          </cell>
          <cell r="L165" t="str">
            <v>缺技术</v>
          </cell>
          <cell r="M165" t="str">
            <v>14393.68</v>
          </cell>
          <cell r="N165" t="str">
            <v>18638217939</v>
          </cell>
          <cell r="O165" t="str">
            <v>2017年底</v>
          </cell>
          <cell r="P165" t="str">
            <v>2017年12月</v>
          </cell>
          <cell r="Q165" t="str">
            <v>脱贫户</v>
          </cell>
          <cell r="R165" t="str">
            <v/>
          </cell>
          <cell r="S165" t="str">
            <v/>
          </cell>
          <cell r="T165" t="str">
            <v/>
          </cell>
          <cell r="U165" t="str">
            <v>油菜2亩、蚕豆3亩</v>
          </cell>
          <cell r="V165">
            <v>1500</v>
          </cell>
        </row>
        <row r="166">
          <cell r="C166" t="str">
            <v>江书兰</v>
          </cell>
          <cell r="D166" t="str">
            <v>412927195603272129</v>
          </cell>
          <cell r="E166" t="str">
            <v>412927195603272129</v>
          </cell>
          <cell r="F166" t="str">
            <v>2</v>
          </cell>
          <cell r="G166" t="str">
            <v>户主</v>
          </cell>
          <cell r="H166" t="str">
            <v/>
          </cell>
          <cell r="I166" t="str">
            <v>健康</v>
          </cell>
          <cell r="J166" t="str">
            <v>弱劳动力或半劳动力</v>
          </cell>
          <cell r="K166" t="str">
            <v>12</v>
          </cell>
          <cell r="L166" t="str">
            <v>缺技术</v>
          </cell>
          <cell r="M166" t="str">
            <v>22732.31</v>
          </cell>
          <cell r="N166" t="str">
            <v>15574164017</v>
          </cell>
          <cell r="O166" t="str">
            <v>2017年底</v>
          </cell>
          <cell r="P166" t="str">
            <v>2017年12月</v>
          </cell>
          <cell r="Q166" t="str">
            <v>脱贫户</v>
          </cell>
          <cell r="R166" t="str">
            <v/>
          </cell>
          <cell r="S166" t="str">
            <v/>
          </cell>
          <cell r="T166" t="str">
            <v/>
          </cell>
          <cell r="U166" t="str">
            <v>油菜2亩、蚕豆2亩</v>
          </cell>
          <cell r="V166">
            <v>1200</v>
          </cell>
        </row>
        <row r="167">
          <cell r="C167" t="str">
            <v>孙建国</v>
          </cell>
          <cell r="D167" t="str">
            <v>411323198009122114</v>
          </cell>
          <cell r="E167" t="str">
            <v>411323198009122114</v>
          </cell>
          <cell r="F167" t="str">
            <v>2</v>
          </cell>
          <cell r="G167" t="str">
            <v>之子</v>
          </cell>
          <cell r="H167" t="str">
            <v/>
          </cell>
          <cell r="I167" t="str">
            <v>健康</v>
          </cell>
          <cell r="J167" t="str">
            <v>普通劳动力</v>
          </cell>
          <cell r="K167" t="str">
            <v>10</v>
          </cell>
          <cell r="L167" t="str">
            <v>缺技术</v>
          </cell>
          <cell r="M167" t="str">
            <v>22732.31</v>
          </cell>
          <cell r="N167" t="str">
            <v>15574164017</v>
          </cell>
          <cell r="O167" t="str">
            <v>2017年底</v>
          </cell>
          <cell r="P167" t="str">
            <v>2017年12月</v>
          </cell>
          <cell r="Q167" t="str">
            <v>脱贫户</v>
          </cell>
          <cell r="R167" t="str">
            <v/>
          </cell>
          <cell r="S167" t="str">
            <v/>
          </cell>
          <cell r="T167" t="str">
            <v/>
          </cell>
          <cell r="U167" t="str">
            <v>油菜2亩、蚕豆2亩</v>
          </cell>
          <cell r="V167">
            <v>1200</v>
          </cell>
        </row>
        <row r="168">
          <cell r="C168" t="str">
            <v>刘宏涛</v>
          </cell>
          <cell r="D168" t="str">
            <v>411323198111122137</v>
          </cell>
          <cell r="E168" t="str">
            <v>411323198111122137</v>
          </cell>
          <cell r="F168" t="str">
            <v>6</v>
          </cell>
          <cell r="G168" t="str">
            <v>户主</v>
          </cell>
          <cell r="H168" t="str">
            <v/>
          </cell>
          <cell r="I168" t="str">
            <v>健康</v>
          </cell>
          <cell r="J168" t="str">
            <v>普通劳动力</v>
          </cell>
          <cell r="K168" t="str">
            <v>10</v>
          </cell>
          <cell r="L168" t="str">
            <v>因残</v>
          </cell>
          <cell r="M168" t="str">
            <v>11204.9</v>
          </cell>
          <cell r="N168" t="str">
            <v>15993310760</v>
          </cell>
          <cell r="O168" t="str">
            <v>2017年底</v>
          </cell>
          <cell r="P168" t="str">
            <v>2017年12月</v>
          </cell>
          <cell r="Q168" t="str">
            <v>脱贫户</v>
          </cell>
          <cell r="R168" t="str">
            <v/>
          </cell>
          <cell r="S168" t="str">
            <v/>
          </cell>
          <cell r="T168" t="str">
            <v/>
          </cell>
          <cell r="U168" t="str">
            <v>油菜2亩、蚕豆2亩猪2头</v>
          </cell>
          <cell r="V168">
            <v>2200</v>
          </cell>
        </row>
        <row r="169">
          <cell r="C169" t="str">
            <v>杨彩丽</v>
          </cell>
          <cell r="D169" t="str">
            <v>411323198212161741</v>
          </cell>
          <cell r="E169" t="str">
            <v>411323198212161741</v>
          </cell>
          <cell r="F169" t="str">
            <v>6</v>
          </cell>
          <cell r="G169" t="str">
            <v>配偶</v>
          </cell>
          <cell r="H169" t="str">
            <v/>
          </cell>
          <cell r="I169" t="str">
            <v>健康</v>
          </cell>
          <cell r="J169" t="str">
            <v>普通劳动力</v>
          </cell>
          <cell r="K169" t="str">
            <v>12</v>
          </cell>
          <cell r="L169" t="str">
            <v>因残</v>
          </cell>
          <cell r="M169" t="str">
            <v>11204.9</v>
          </cell>
          <cell r="N169" t="str">
            <v>15993310760</v>
          </cell>
          <cell r="O169" t="str">
            <v>2017年底</v>
          </cell>
          <cell r="P169" t="str">
            <v>2017年12月</v>
          </cell>
          <cell r="Q169" t="str">
            <v>脱贫户</v>
          </cell>
          <cell r="R169" t="str">
            <v/>
          </cell>
          <cell r="S169" t="str">
            <v/>
          </cell>
          <cell r="T169" t="str">
            <v/>
          </cell>
          <cell r="U169" t="str">
            <v>油菜2亩、蚕豆2亩猪2头</v>
          </cell>
          <cell r="V169">
            <v>2200</v>
          </cell>
        </row>
        <row r="170">
          <cell r="C170" t="str">
            <v>刘国远</v>
          </cell>
          <cell r="D170" t="str">
            <v>411326201812150118</v>
          </cell>
          <cell r="E170" t="str">
            <v>411326201812150118</v>
          </cell>
          <cell r="F170" t="str">
            <v>6</v>
          </cell>
          <cell r="G170" t="str">
            <v>之子</v>
          </cell>
          <cell r="H170" t="str">
            <v>学龄前儿童</v>
          </cell>
          <cell r="I170" t="str">
            <v>健康</v>
          </cell>
          <cell r="J170" t="str">
            <v>无劳动力</v>
          </cell>
          <cell r="K170" t="str">
            <v>0</v>
          </cell>
          <cell r="L170" t="str">
            <v>因残</v>
          </cell>
          <cell r="M170" t="str">
            <v>11204.9</v>
          </cell>
          <cell r="N170" t="str">
            <v>15993310760</v>
          </cell>
          <cell r="O170" t="str">
            <v>2017年底</v>
          </cell>
          <cell r="P170" t="str">
            <v>2018年12月</v>
          </cell>
          <cell r="Q170" t="str">
            <v>脱贫户</v>
          </cell>
          <cell r="R170" t="str">
            <v/>
          </cell>
          <cell r="S170" t="str">
            <v/>
          </cell>
          <cell r="T170" t="str">
            <v/>
          </cell>
          <cell r="U170" t="str">
            <v>油菜2亩、蚕豆2亩猪2头</v>
          </cell>
          <cell r="V170">
            <v>2200</v>
          </cell>
        </row>
        <row r="171">
          <cell r="C171" t="str">
            <v>刘晴</v>
          </cell>
          <cell r="D171" t="str">
            <v>411326200910262143</v>
          </cell>
          <cell r="E171" t="str">
            <v>411326200910262143</v>
          </cell>
          <cell r="F171" t="str">
            <v>6</v>
          </cell>
          <cell r="G171" t="str">
            <v>之女</v>
          </cell>
          <cell r="H171" t="str">
            <v>小学</v>
          </cell>
          <cell r="I171" t="str">
            <v>健康</v>
          </cell>
          <cell r="J171" t="str">
            <v>无劳动力</v>
          </cell>
          <cell r="K171" t="str">
            <v>0</v>
          </cell>
          <cell r="L171" t="str">
            <v>因残</v>
          </cell>
          <cell r="M171" t="str">
            <v>11204.9</v>
          </cell>
          <cell r="N171" t="str">
            <v>15993310760</v>
          </cell>
          <cell r="O171" t="str">
            <v>2017年底</v>
          </cell>
          <cell r="P171" t="str">
            <v>2017年12月</v>
          </cell>
          <cell r="Q171" t="str">
            <v>脱贫户</v>
          </cell>
          <cell r="R171" t="str">
            <v/>
          </cell>
          <cell r="S171" t="str">
            <v/>
          </cell>
          <cell r="T171" t="str">
            <v/>
          </cell>
          <cell r="U171" t="str">
            <v>油菜2亩、蚕豆2亩猪2头</v>
          </cell>
          <cell r="V171">
            <v>2200</v>
          </cell>
        </row>
        <row r="172">
          <cell r="C172" t="str">
            <v>刘太生</v>
          </cell>
          <cell r="D172" t="str">
            <v>41292719590625211762</v>
          </cell>
          <cell r="E172" t="str">
            <v>412927195906252117</v>
          </cell>
          <cell r="F172" t="str">
            <v>6</v>
          </cell>
          <cell r="G172" t="str">
            <v>之父</v>
          </cell>
          <cell r="H172" t="str">
            <v/>
          </cell>
          <cell r="I172" t="str">
            <v>残疾,长期慢性病</v>
          </cell>
          <cell r="J172" t="str">
            <v>丧失劳动力</v>
          </cell>
          <cell r="K172" t="str">
            <v>0</v>
          </cell>
          <cell r="L172" t="str">
            <v>因残</v>
          </cell>
          <cell r="M172" t="str">
            <v>11204.9</v>
          </cell>
          <cell r="N172" t="str">
            <v>15993310760</v>
          </cell>
          <cell r="O172" t="str">
            <v>2017年底</v>
          </cell>
          <cell r="P172" t="str">
            <v>2017年12月</v>
          </cell>
          <cell r="Q172" t="str">
            <v>脱贫户</v>
          </cell>
          <cell r="R172" t="str">
            <v/>
          </cell>
          <cell r="S172" t="str">
            <v/>
          </cell>
          <cell r="T172" t="str">
            <v/>
          </cell>
          <cell r="U172" t="str">
            <v>油菜2亩、蚕豆2亩猪2头</v>
          </cell>
          <cell r="V172">
            <v>2200</v>
          </cell>
        </row>
        <row r="173">
          <cell r="C173" t="str">
            <v>曹书焕</v>
          </cell>
          <cell r="D173" t="str">
            <v>412927195505192125</v>
          </cell>
          <cell r="E173" t="str">
            <v>412927195505192125</v>
          </cell>
          <cell r="F173" t="str">
            <v>6</v>
          </cell>
          <cell r="G173" t="str">
            <v>之母</v>
          </cell>
          <cell r="H173" t="str">
            <v/>
          </cell>
          <cell r="I173" t="str">
            <v>长期慢性病</v>
          </cell>
          <cell r="J173" t="str">
            <v>弱劳动力或半劳动力</v>
          </cell>
          <cell r="K173" t="str">
            <v>0</v>
          </cell>
          <cell r="L173" t="str">
            <v>因残</v>
          </cell>
          <cell r="M173" t="str">
            <v>11204.9</v>
          </cell>
          <cell r="N173" t="str">
            <v>15993310760</v>
          </cell>
          <cell r="O173" t="str">
            <v>2017年底</v>
          </cell>
          <cell r="P173" t="str">
            <v>2019年09月</v>
          </cell>
          <cell r="Q173" t="str">
            <v>脱贫户</v>
          </cell>
          <cell r="R173" t="str">
            <v/>
          </cell>
          <cell r="S173" t="str">
            <v/>
          </cell>
          <cell r="T173" t="str">
            <v/>
          </cell>
          <cell r="U173" t="str">
            <v>油菜2亩、蚕豆2亩猪2头</v>
          </cell>
          <cell r="V173">
            <v>2200</v>
          </cell>
        </row>
        <row r="174">
          <cell r="C174" t="str">
            <v>杨红娃</v>
          </cell>
          <cell r="D174" t="str">
            <v>412927196907122116</v>
          </cell>
          <cell r="E174" t="str">
            <v>412927196907122116</v>
          </cell>
          <cell r="F174" t="str">
            <v>5</v>
          </cell>
          <cell r="G174" t="str">
            <v>户主</v>
          </cell>
          <cell r="H174" t="str">
            <v/>
          </cell>
          <cell r="I174" t="str">
            <v>健康</v>
          </cell>
          <cell r="J174" t="str">
            <v>普通劳动力</v>
          </cell>
          <cell r="K174" t="str">
            <v>10</v>
          </cell>
          <cell r="L174" t="str">
            <v>缺技术</v>
          </cell>
          <cell r="M174" t="str">
            <v>16217.7</v>
          </cell>
          <cell r="N174" t="str">
            <v>15670175502</v>
          </cell>
          <cell r="O174" t="str">
            <v>2017年底</v>
          </cell>
          <cell r="P174" t="str">
            <v>2017年12月</v>
          </cell>
          <cell r="Q174" t="str">
            <v>脱贫户</v>
          </cell>
          <cell r="R174" t="str">
            <v/>
          </cell>
          <cell r="S174" t="str">
            <v/>
          </cell>
          <cell r="T174" t="str">
            <v/>
          </cell>
          <cell r="U174" t="str">
            <v>油菜3亩、蚕豆2亩羊4只</v>
          </cell>
          <cell r="V174">
            <v>2700</v>
          </cell>
        </row>
        <row r="175">
          <cell r="C175" t="str">
            <v>郭玉勤</v>
          </cell>
          <cell r="D175" t="str">
            <v>41292719700503218344</v>
          </cell>
          <cell r="E175" t="str">
            <v>412927197005032183</v>
          </cell>
          <cell r="F175" t="str">
            <v>5</v>
          </cell>
          <cell r="G175" t="str">
            <v>配偶</v>
          </cell>
          <cell r="H175" t="str">
            <v/>
          </cell>
          <cell r="I175" t="str">
            <v>残疾</v>
          </cell>
          <cell r="J175" t="str">
            <v>弱劳动力或半劳动力</v>
          </cell>
          <cell r="K175" t="str">
            <v>12</v>
          </cell>
          <cell r="L175" t="str">
            <v>缺技术</v>
          </cell>
          <cell r="M175" t="str">
            <v>16217.7</v>
          </cell>
          <cell r="N175" t="str">
            <v>15670175502</v>
          </cell>
          <cell r="O175" t="str">
            <v>2017年底</v>
          </cell>
          <cell r="P175" t="str">
            <v>2017年12月</v>
          </cell>
          <cell r="Q175" t="str">
            <v>脱贫户</v>
          </cell>
          <cell r="R175" t="str">
            <v/>
          </cell>
          <cell r="S175" t="str">
            <v/>
          </cell>
          <cell r="T175" t="str">
            <v/>
          </cell>
          <cell r="U175" t="str">
            <v>油菜3亩、蚕豆2亩羊4只</v>
          </cell>
          <cell r="V175">
            <v>2700</v>
          </cell>
        </row>
        <row r="176">
          <cell r="C176" t="str">
            <v>杨闯</v>
          </cell>
          <cell r="D176" t="str">
            <v>411323200301082156</v>
          </cell>
          <cell r="E176" t="str">
            <v>411323200301082156</v>
          </cell>
          <cell r="F176" t="str">
            <v>5</v>
          </cell>
          <cell r="G176" t="str">
            <v>之子</v>
          </cell>
          <cell r="H176" t="str">
            <v/>
          </cell>
          <cell r="I176" t="str">
            <v>健康</v>
          </cell>
          <cell r="J176" t="str">
            <v>普通劳动力</v>
          </cell>
          <cell r="K176" t="str">
            <v>3</v>
          </cell>
          <cell r="L176" t="str">
            <v>缺技术</v>
          </cell>
          <cell r="M176" t="str">
            <v>16217.7</v>
          </cell>
          <cell r="N176" t="str">
            <v>15670175502</v>
          </cell>
          <cell r="O176" t="str">
            <v>2017年底</v>
          </cell>
          <cell r="P176" t="str">
            <v>2017年12月</v>
          </cell>
          <cell r="Q176" t="str">
            <v>脱贫户</v>
          </cell>
          <cell r="R176" t="str">
            <v/>
          </cell>
          <cell r="S176" t="str">
            <v/>
          </cell>
          <cell r="T176" t="str">
            <v/>
          </cell>
          <cell r="U176" t="str">
            <v>油菜3亩、蚕豆2亩羊4只</v>
          </cell>
          <cell r="V176">
            <v>2700</v>
          </cell>
        </row>
        <row r="177">
          <cell r="C177" t="str">
            <v>杨春燕</v>
          </cell>
          <cell r="D177" t="str">
            <v>411323199101142120</v>
          </cell>
          <cell r="E177" t="str">
            <v>411323199101142120</v>
          </cell>
          <cell r="F177" t="str">
            <v>5</v>
          </cell>
          <cell r="G177" t="str">
            <v>之女</v>
          </cell>
          <cell r="H177" t="str">
            <v/>
          </cell>
          <cell r="I177" t="str">
            <v>健康</v>
          </cell>
          <cell r="J177" t="str">
            <v>普通劳动力</v>
          </cell>
          <cell r="K177" t="str">
            <v>2</v>
          </cell>
          <cell r="L177" t="str">
            <v>缺技术</v>
          </cell>
          <cell r="M177" t="str">
            <v>16217.7</v>
          </cell>
          <cell r="N177" t="str">
            <v>15670175502</v>
          </cell>
          <cell r="O177" t="str">
            <v>2017年底</v>
          </cell>
          <cell r="P177" t="str">
            <v>2017年12月</v>
          </cell>
          <cell r="Q177" t="str">
            <v>脱贫户</v>
          </cell>
          <cell r="R177" t="str">
            <v/>
          </cell>
          <cell r="S177" t="str">
            <v/>
          </cell>
          <cell r="T177" t="str">
            <v/>
          </cell>
          <cell r="U177" t="str">
            <v>油菜3亩、蚕豆2亩羊4只</v>
          </cell>
          <cell r="V177">
            <v>2700</v>
          </cell>
        </row>
        <row r="178">
          <cell r="C178" t="str">
            <v>柯当子</v>
          </cell>
          <cell r="D178" t="str">
            <v>41292719470902214X</v>
          </cell>
          <cell r="E178" t="str">
            <v>41292719470902214X</v>
          </cell>
          <cell r="F178" t="str">
            <v>5</v>
          </cell>
          <cell r="G178" t="str">
            <v>之母</v>
          </cell>
          <cell r="H178" t="str">
            <v/>
          </cell>
          <cell r="I178" t="str">
            <v>长期慢性病</v>
          </cell>
          <cell r="J178" t="str">
            <v>无劳动力</v>
          </cell>
          <cell r="K178" t="str">
            <v>0</v>
          </cell>
          <cell r="L178" t="str">
            <v>缺技术</v>
          </cell>
          <cell r="M178" t="str">
            <v>16217.7</v>
          </cell>
          <cell r="N178" t="str">
            <v>15670175502</v>
          </cell>
          <cell r="O178" t="str">
            <v>2017年底</v>
          </cell>
          <cell r="P178" t="str">
            <v>2019年09月</v>
          </cell>
          <cell r="Q178" t="str">
            <v>脱贫户</v>
          </cell>
          <cell r="R178" t="str">
            <v/>
          </cell>
          <cell r="S178" t="str">
            <v/>
          </cell>
          <cell r="T178" t="str">
            <v/>
          </cell>
          <cell r="U178" t="str">
            <v>油菜3亩、蚕豆2亩羊4只</v>
          </cell>
          <cell r="V178">
            <v>2700</v>
          </cell>
        </row>
        <row r="179">
          <cell r="C179" t="str">
            <v>王俊伟</v>
          </cell>
          <cell r="D179" t="str">
            <v>41132319801206211643</v>
          </cell>
          <cell r="E179" t="str">
            <v>411323198012062116</v>
          </cell>
          <cell r="F179" t="str">
            <v>5</v>
          </cell>
          <cell r="G179" t="str">
            <v>户主</v>
          </cell>
          <cell r="H179" t="str">
            <v/>
          </cell>
          <cell r="I179" t="str">
            <v>残疾,长期慢性病</v>
          </cell>
          <cell r="J179" t="str">
            <v>弱劳动力或半劳动力</v>
          </cell>
          <cell r="K179" t="str">
            <v>12</v>
          </cell>
          <cell r="L179" t="str">
            <v>因残</v>
          </cell>
          <cell r="M179" t="str">
            <v>12396.61</v>
          </cell>
          <cell r="N179" t="str">
            <v>17694698518</v>
          </cell>
          <cell r="O179" t="str">
            <v>2017年底</v>
          </cell>
          <cell r="P179" t="str">
            <v>2017年12月</v>
          </cell>
          <cell r="Q179" t="str">
            <v>脱贫户</v>
          </cell>
          <cell r="R179" t="str">
            <v/>
          </cell>
          <cell r="S179" t="str">
            <v/>
          </cell>
          <cell r="T179" t="str">
            <v/>
          </cell>
          <cell r="U179" t="str">
            <v>蜜蜂13箱</v>
          </cell>
          <cell r="V179">
            <v>5000</v>
          </cell>
        </row>
        <row r="180">
          <cell r="C180" t="str">
            <v>周英侠</v>
          </cell>
          <cell r="D180" t="str">
            <v>411323198902262128</v>
          </cell>
          <cell r="E180" t="str">
            <v>411323198902262128</v>
          </cell>
          <cell r="F180" t="str">
            <v>5</v>
          </cell>
          <cell r="G180" t="str">
            <v>配偶</v>
          </cell>
          <cell r="H180" t="str">
            <v/>
          </cell>
          <cell r="I180" t="str">
            <v>健康</v>
          </cell>
          <cell r="J180" t="str">
            <v>普通劳动力</v>
          </cell>
          <cell r="K180" t="str">
            <v>10</v>
          </cell>
          <cell r="L180" t="str">
            <v>因残</v>
          </cell>
          <cell r="M180" t="str">
            <v>12396.61</v>
          </cell>
          <cell r="N180" t="str">
            <v>17694698518</v>
          </cell>
          <cell r="O180" t="str">
            <v>2017年底</v>
          </cell>
          <cell r="P180" t="str">
            <v>2017年12月</v>
          </cell>
          <cell r="Q180" t="str">
            <v>脱贫户</v>
          </cell>
          <cell r="R180" t="str">
            <v/>
          </cell>
          <cell r="S180" t="str">
            <v/>
          </cell>
          <cell r="T180" t="str">
            <v/>
          </cell>
          <cell r="U180" t="str">
            <v>蜜蜂13箱</v>
          </cell>
          <cell r="V180">
            <v>5000</v>
          </cell>
        </row>
        <row r="181">
          <cell r="C181" t="str">
            <v>王宁</v>
          </cell>
          <cell r="D181" t="str">
            <v>41132620071008213X</v>
          </cell>
          <cell r="E181" t="str">
            <v>41132620071008213X</v>
          </cell>
          <cell r="F181" t="str">
            <v>5</v>
          </cell>
          <cell r="G181" t="str">
            <v>之子</v>
          </cell>
          <cell r="H181" t="str">
            <v>八年级</v>
          </cell>
          <cell r="I181" t="str">
            <v>健康</v>
          </cell>
          <cell r="J181" t="str">
            <v>无劳动力</v>
          </cell>
          <cell r="K181" t="str">
            <v>0</v>
          </cell>
          <cell r="L181" t="str">
            <v>因残</v>
          </cell>
          <cell r="M181" t="str">
            <v>12396.61</v>
          </cell>
          <cell r="N181" t="str">
            <v>17694698518</v>
          </cell>
          <cell r="O181" t="str">
            <v>2017年底</v>
          </cell>
          <cell r="P181" t="str">
            <v>2017年12月</v>
          </cell>
          <cell r="Q181" t="str">
            <v>脱贫户</v>
          </cell>
          <cell r="R181" t="str">
            <v/>
          </cell>
          <cell r="S181" t="str">
            <v/>
          </cell>
          <cell r="T181" t="str">
            <v/>
          </cell>
          <cell r="U181" t="str">
            <v>蜜蜂13箱</v>
          </cell>
          <cell r="V181">
            <v>5000</v>
          </cell>
        </row>
        <row r="182">
          <cell r="C182" t="str">
            <v>王泽</v>
          </cell>
          <cell r="D182" t="str">
            <v>411326201110182211</v>
          </cell>
          <cell r="E182" t="str">
            <v>411326201110182211</v>
          </cell>
          <cell r="F182" t="str">
            <v>5</v>
          </cell>
          <cell r="G182" t="str">
            <v>之子</v>
          </cell>
          <cell r="H182" t="str">
            <v>小学</v>
          </cell>
          <cell r="I182" t="str">
            <v>健康</v>
          </cell>
          <cell r="J182" t="str">
            <v>无劳动力</v>
          </cell>
          <cell r="K182" t="str">
            <v>0</v>
          </cell>
          <cell r="L182" t="str">
            <v>因残</v>
          </cell>
          <cell r="M182" t="str">
            <v>12396.61</v>
          </cell>
          <cell r="N182" t="str">
            <v>17694698518</v>
          </cell>
          <cell r="O182" t="str">
            <v>2017年底</v>
          </cell>
          <cell r="P182" t="str">
            <v>2017年12月</v>
          </cell>
          <cell r="Q182" t="str">
            <v>脱贫户</v>
          </cell>
          <cell r="R182" t="str">
            <v/>
          </cell>
          <cell r="S182" t="str">
            <v/>
          </cell>
          <cell r="T182" t="str">
            <v/>
          </cell>
          <cell r="U182" t="str">
            <v>蜜蜂13箱</v>
          </cell>
          <cell r="V182">
            <v>5000</v>
          </cell>
        </row>
        <row r="183">
          <cell r="C183" t="str">
            <v>王悦</v>
          </cell>
          <cell r="D183" t="str">
            <v>411326201403050087</v>
          </cell>
          <cell r="E183" t="str">
            <v>411326201403050087</v>
          </cell>
          <cell r="F183" t="str">
            <v>5</v>
          </cell>
          <cell r="G183" t="str">
            <v>之女</v>
          </cell>
          <cell r="H183" t="str">
            <v>小学</v>
          </cell>
          <cell r="I183" t="str">
            <v>健康</v>
          </cell>
          <cell r="J183" t="str">
            <v>无劳动力</v>
          </cell>
          <cell r="K183" t="str">
            <v>0</v>
          </cell>
          <cell r="L183" t="str">
            <v>因残</v>
          </cell>
          <cell r="M183" t="str">
            <v>12396.61</v>
          </cell>
          <cell r="N183" t="str">
            <v>17694698518</v>
          </cell>
          <cell r="O183" t="str">
            <v>2017年底</v>
          </cell>
          <cell r="P183" t="str">
            <v>2017年12月</v>
          </cell>
          <cell r="Q183" t="str">
            <v>脱贫户</v>
          </cell>
          <cell r="R183" t="str">
            <v/>
          </cell>
          <cell r="S183" t="str">
            <v/>
          </cell>
          <cell r="T183" t="str">
            <v/>
          </cell>
          <cell r="U183" t="str">
            <v>蜜蜂13箱</v>
          </cell>
          <cell r="V183">
            <v>5000</v>
          </cell>
        </row>
        <row r="184">
          <cell r="C184" t="str">
            <v>韩志华</v>
          </cell>
          <cell r="D184" t="str">
            <v>412927195509032110</v>
          </cell>
          <cell r="E184" t="str">
            <v>412927195509032110</v>
          </cell>
          <cell r="F184" t="str">
            <v>1</v>
          </cell>
          <cell r="G184" t="str">
            <v>户主</v>
          </cell>
          <cell r="H184" t="str">
            <v/>
          </cell>
          <cell r="I184" t="str">
            <v>长期慢性病</v>
          </cell>
          <cell r="J184" t="str">
            <v>弱劳动力或半劳动力</v>
          </cell>
          <cell r="K184" t="str">
            <v>12</v>
          </cell>
          <cell r="L184" t="str">
            <v>因病</v>
          </cell>
          <cell r="M184" t="str">
            <v>8738.9</v>
          </cell>
          <cell r="N184" t="str">
            <v>13782195100</v>
          </cell>
          <cell r="O184" t="str">
            <v>2019年度</v>
          </cell>
          <cell r="P184" t="str">
            <v>2019年09月</v>
          </cell>
          <cell r="Q184" t="str">
            <v>脱贫户</v>
          </cell>
          <cell r="R184" t="str">
            <v>突发严重困难户</v>
          </cell>
          <cell r="S184" t="str">
            <v>否</v>
          </cell>
          <cell r="T184" t="str">
            <v>202110</v>
          </cell>
          <cell r="U184" t="str">
            <v>油菜2亩、蚕豆1亩牛3头</v>
          </cell>
          <cell r="V184">
            <v>3900</v>
          </cell>
        </row>
        <row r="185">
          <cell r="C185" t="str">
            <v>杨成娃</v>
          </cell>
          <cell r="D185" t="str">
            <v>412927196604282112</v>
          </cell>
          <cell r="E185" t="str">
            <v>412927196604282112</v>
          </cell>
          <cell r="F185" t="str">
            <v>3</v>
          </cell>
          <cell r="G185" t="str">
            <v>户主</v>
          </cell>
          <cell r="H185" t="str">
            <v/>
          </cell>
          <cell r="I185" t="str">
            <v>患有大病</v>
          </cell>
          <cell r="J185" t="str">
            <v>弱劳动力或半劳动力</v>
          </cell>
          <cell r="K185" t="str">
            <v>3</v>
          </cell>
          <cell r="L185" t="str">
            <v>因病</v>
          </cell>
          <cell r="M185" t="str">
            <v>30664.23</v>
          </cell>
          <cell r="N185" t="str">
            <v>15838396089</v>
          </cell>
          <cell r="O185" t="str">
            <v>2019年度</v>
          </cell>
          <cell r="P185" t="str">
            <v>2019年09月</v>
          </cell>
          <cell r="Q185" t="str">
            <v>脱贫户</v>
          </cell>
          <cell r="R185" t="str">
            <v/>
          </cell>
          <cell r="S185" t="str">
            <v/>
          </cell>
          <cell r="T185" t="str">
            <v/>
          </cell>
          <cell r="U185" t="str">
            <v>油菜2亩、蚕豆1亩牛3头</v>
          </cell>
          <cell r="V185">
            <v>3900</v>
          </cell>
        </row>
        <row r="186">
          <cell r="C186" t="str">
            <v>杨老三</v>
          </cell>
          <cell r="D186" t="str">
            <v>411323199004152175</v>
          </cell>
          <cell r="E186" t="str">
            <v>411323199004152175</v>
          </cell>
          <cell r="F186" t="str">
            <v>3</v>
          </cell>
          <cell r="G186" t="str">
            <v>之子</v>
          </cell>
          <cell r="H186" t="str">
            <v/>
          </cell>
          <cell r="I186" t="str">
            <v>健康</v>
          </cell>
          <cell r="J186" t="str">
            <v>普通劳动力</v>
          </cell>
          <cell r="K186" t="str">
            <v>6</v>
          </cell>
          <cell r="L186" t="str">
            <v>因病</v>
          </cell>
          <cell r="M186" t="str">
            <v>30664.23</v>
          </cell>
          <cell r="N186" t="str">
            <v>15838396089</v>
          </cell>
          <cell r="O186" t="str">
            <v>2019年度</v>
          </cell>
          <cell r="P186" t="str">
            <v>2019年09月</v>
          </cell>
          <cell r="Q186" t="str">
            <v>脱贫户</v>
          </cell>
          <cell r="R186" t="str">
            <v/>
          </cell>
          <cell r="S186" t="str">
            <v/>
          </cell>
          <cell r="T186" t="str">
            <v/>
          </cell>
          <cell r="U186" t="str">
            <v>油菜2亩、蚕豆1亩牛3头</v>
          </cell>
          <cell r="V186">
            <v>3900</v>
          </cell>
        </row>
        <row r="187">
          <cell r="C187" t="str">
            <v>杨小凤</v>
          </cell>
          <cell r="D187" t="str">
            <v>42062119870611868462</v>
          </cell>
          <cell r="E187" t="str">
            <v>420621198706118684</v>
          </cell>
          <cell r="F187" t="str">
            <v>3</v>
          </cell>
          <cell r="G187" t="str">
            <v>之儿媳</v>
          </cell>
          <cell r="H187" t="str">
            <v/>
          </cell>
          <cell r="I187" t="str">
            <v>残疾</v>
          </cell>
          <cell r="J187" t="str">
            <v>弱劳动力或半劳动力</v>
          </cell>
          <cell r="K187" t="str">
            <v>0</v>
          </cell>
          <cell r="L187" t="str">
            <v>因病</v>
          </cell>
          <cell r="M187" t="str">
            <v>30664.23</v>
          </cell>
          <cell r="N187" t="str">
            <v>15838396089</v>
          </cell>
          <cell r="O187" t="str">
            <v>2019年度</v>
          </cell>
          <cell r="P187" t="str">
            <v>2021年05月</v>
          </cell>
          <cell r="Q187" t="str">
            <v>脱贫户</v>
          </cell>
          <cell r="R187" t="str">
            <v/>
          </cell>
          <cell r="S187" t="str">
            <v/>
          </cell>
          <cell r="T187" t="str">
            <v/>
          </cell>
          <cell r="U187" t="str">
            <v>油菜2亩、蚕豆1亩牛3头</v>
          </cell>
          <cell r="V187">
            <v>3900</v>
          </cell>
        </row>
        <row r="188">
          <cell r="C188" t="str">
            <v>罗国存</v>
          </cell>
          <cell r="D188" t="str">
            <v>412927197311172125</v>
          </cell>
          <cell r="E188" t="str">
            <v>412927197311172125</v>
          </cell>
          <cell r="F188" t="str">
            <v>4</v>
          </cell>
          <cell r="G188" t="str">
            <v>户主</v>
          </cell>
          <cell r="H188" t="str">
            <v/>
          </cell>
          <cell r="I188" t="str">
            <v>健康</v>
          </cell>
          <cell r="J188" t="str">
            <v>普通劳动力</v>
          </cell>
          <cell r="K188" t="str">
            <v>10</v>
          </cell>
          <cell r="L188" t="str">
            <v/>
          </cell>
          <cell r="M188" t="str">
            <v>8032.8</v>
          </cell>
          <cell r="N188" t="str">
            <v>17337782326</v>
          </cell>
          <cell r="O188" t="str">
            <v>2020年度</v>
          </cell>
          <cell r="P188" t="str">
            <v>2020年05月</v>
          </cell>
          <cell r="Q188" t="str">
            <v/>
          </cell>
          <cell r="R188" t="str">
            <v>突发严重困难户</v>
          </cell>
          <cell r="S188" t="str">
            <v>否</v>
          </cell>
          <cell r="T188" t="str">
            <v>202005</v>
          </cell>
          <cell r="U188" t="str">
            <v>油菜3亩</v>
          </cell>
          <cell r="V188">
            <v>900</v>
          </cell>
        </row>
        <row r="189">
          <cell r="C189" t="str">
            <v>王鹏豫</v>
          </cell>
          <cell r="D189" t="str">
            <v>411323200510282111</v>
          </cell>
          <cell r="E189" t="str">
            <v>411323200510282111</v>
          </cell>
          <cell r="F189" t="str">
            <v>4</v>
          </cell>
          <cell r="G189" t="str">
            <v>之子</v>
          </cell>
          <cell r="H189" t="str">
            <v>八年级</v>
          </cell>
          <cell r="I189" t="str">
            <v>健康</v>
          </cell>
          <cell r="J189" t="str">
            <v>无劳动力</v>
          </cell>
          <cell r="K189" t="str">
            <v>0</v>
          </cell>
          <cell r="L189" t="str">
            <v/>
          </cell>
          <cell r="M189" t="str">
            <v>8032.8</v>
          </cell>
          <cell r="N189" t="str">
            <v>17337782326</v>
          </cell>
          <cell r="O189" t="str">
            <v>2020年度</v>
          </cell>
          <cell r="P189" t="str">
            <v>2020年05月</v>
          </cell>
          <cell r="Q189" t="str">
            <v/>
          </cell>
          <cell r="R189" t="str">
            <v>突发严重困难户</v>
          </cell>
          <cell r="S189" t="str">
            <v>否</v>
          </cell>
          <cell r="T189" t="str">
            <v>202005</v>
          </cell>
          <cell r="U189" t="str">
            <v>油菜3亩</v>
          </cell>
          <cell r="V189">
            <v>900</v>
          </cell>
        </row>
        <row r="190">
          <cell r="C190" t="str">
            <v>王梦豫</v>
          </cell>
          <cell r="D190" t="str">
            <v>41132320051028212X</v>
          </cell>
          <cell r="E190" t="str">
            <v>41132320051028212X</v>
          </cell>
          <cell r="F190" t="str">
            <v>4</v>
          </cell>
          <cell r="G190" t="str">
            <v>之女</v>
          </cell>
          <cell r="H190" t="str">
            <v>普通高中二年级</v>
          </cell>
          <cell r="I190" t="str">
            <v>健康</v>
          </cell>
          <cell r="J190" t="str">
            <v>无劳动力</v>
          </cell>
          <cell r="K190" t="str">
            <v>0</v>
          </cell>
          <cell r="L190" t="str">
            <v/>
          </cell>
          <cell r="M190" t="str">
            <v>8032.8</v>
          </cell>
          <cell r="N190" t="str">
            <v>17337782326</v>
          </cell>
          <cell r="O190" t="str">
            <v>2020年度</v>
          </cell>
          <cell r="P190" t="str">
            <v>2020年05月</v>
          </cell>
          <cell r="Q190" t="str">
            <v/>
          </cell>
          <cell r="R190" t="str">
            <v>突发严重困难户</v>
          </cell>
          <cell r="S190" t="str">
            <v>否</v>
          </cell>
          <cell r="T190" t="str">
            <v>202005</v>
          </cell>
          <cell r="U190" t="str">
            <v>油菜3亩</v>
          </cell>
          <cell r="V190">
            <v>900</v>
          </cell>
        </row>
        <row r="191">
          <cell r="C191" t="str">
            <v>刘玉娃</v>
          </cell>
          <cell r="D191" t="str">
            <v>412927195104032120</v>
          </cell>
          <cell r="E191" t="str">
            <v>412927195104032120</v>
          </cell>
          <cell r="F191" t="str">
            <v>4</v>
          </cell>
          <cell r="G191" t="str">
            <v>之婆婆</v>
          </cell>
          <cell r="H191" t="str">
            <v/>
          </cell>
          <cell r="I191" t="str">
            <v>长期慢性病</v>
          </cell>
          <cell r="J191" t="str">
            <v>无劳动力</v>
          </cell>
          <cell r="K191" t="str">
            <v>0</v>
          </cell>
          <cell r="L191" t="str">
            <v/>
          </cell>
          <cell r="M191" t="str">
            <v>8032.8</v>
          </cell>
          <cell r="N191" t="str">
            <v>17337782326</v>
          </cell>
          <cell r="O191" t="str">
            <v>2020年度</v>
          </cell>
          <cell r="P191" t="str">
            <v>2021年10月</v>
          </cell>
          <cell r="Q191" t="str">
            <v/>
          </cell>
          <cell r="R191" t="str">
            <v>突发严重困难户</v>
          </cell>
          <cell r="S191" t="str">
            <v>否</v>
          </cell>
          <cell r="T191" t="str">
            <v>202005</v>
          </cell>
          <cell r="U191" t="str">
            <v>油菜3亩</v>
          </cell>
          <cell r="V191">
            <v>900</v>
          </cell>
        </row>
        <row r="192">
          <cell r="C192" t="str">
            <v>孙吉才</v>
          </cell>
          <cell r="D192" t="str">
            <v>41292719630616213944</v>
          </cell>
          <cell r="E192" t="str">
            <v>412927196306162139</v>
          </cell>
          <cell r="F192" t="str">
            <v>2</v>
          </cell>
          <cell r="G192" t="str">
            <v>户主</v>
          </cell>
          <cell r="H192" t="str">
            <v/>
          </cell>
          <cell r="I192" t="str">
            <v>残疾,长期慢性病</v>
          </cell>
          <cell r="J192" t="str">
            <v>弱劳动力或半劳动力</v>
          </cell>
          <cell r="K192" t="str">
            <v>0</v>
          </cell>
          <cell r="L192" t="str">
            <v/>
          </cell>
          <cell r="M192" t="str">
            <v>13021.36</v>
          </cell>
          <cell r="N192" t="str">
            <v>15738616215</v>
          </cell>
          <cell r="O192" t="str">
            <v>2020年度</v>
          </cell>
          <cell r="P192" t="str">
            <v>2020年11月</v>
          </cell>
          <cell r="Q192" t="str">
            <v/>
          </cell>
          <cell r="R192" t="str">
            <v>突发严重困难户</v>
          </cell>
          <cell r="S192" t="str">
            <v>是</v>
          </cell>
          <cell r="T192" t="str">
            <v>202011</v>
          </cell>
        </row>
        <row r="193">
          <cell r="C193" t="str">
            <v>刘焕英</v>
          </cell>
          <cell r="D193" t="str">
            <v>412927196412092146</v>
          </cell>
          <cell r="E193" t="str">
            <v>412927196412092146</v>
          </cell>
          <cell r="F193" t="str">
            <v>2</v>
          </cell>
          <cell r="G193" t="str">
            <v>配偶</v>
          </cell>
          <cell r="H193" t="str">
            <v/>
          </cell>
          <cell r="I193" t="str">
            <v>长期慢性病</v>
          </cell>
          <cell r="J193" t="str">
            <v>弱劳动力或半劳动力</v>
          </cell>
          <cell r="K193" t="str">
            <v>8</v>
          </cell>
          <cell r="L193" t="str">
            <v/>
          </cell>
          <cell r="M193" t="str">
            <v>13021.36</v>
          </cell>
          <cell r="N193" t="str">
            <v>15738616215</v>
          </cell>
          <cell r="O193" t="str">
            <v>2020年度</v>
          </cell>
          <cell r="P193" t="str">
            <v>2020年11月</v>
          </cell>
          <cell r="Q193" t="str">
            <v/>
          </cell>
          <cell r="R193" t="str">
            <v>突发严重困难户</v>
          </cell>
          <cell r="S193" t="str">
            <v>是</v>
          </cell>
          <cell r="T193" t="str">
            <v>202011</v>
          </cell>
        </row>
        <row r="194">
          <cell r="C194" t="str">
            <v>王成伟</v>
          </cell>
          <cell r="D194" t="str">
            <v>412927197707072139</v>
          </cell>
          <cell r="E194" t="str">
            <v>412927197707072139</v>
          </cell>
          <cell r="F194" t="str">
            <v>5</v>
          </cell>
          <cell r="G194" t="str">
            <v>户主</v>
          </cell>
          <cell r="H194" t="str">
            <v/>
          </cell>
          <cell r="I194" t="str">
            <v>健康</v>
          </cell>
          <cell r="J194" t="str">
            <v>普通劳动力</v>
          </cell>
          <cell r="K194" t="str">
            <v>6</v>
          </cell>
          <cell r="L194" t="str">
            <v/>
          </cell>
          <cell r="M194" t="str">
            <v>14880</v>
          </cell>
          <cell r="N194" t="str">
            <v>15083354891</v>
          </cell>
          <cell r="O194" t="str">
            <v>2021年度</v>
          </cell>
          <cell r="P194" t="str">
            <v>2021年10月</v>
          </cell>
          <cell r="Q194" t="str">
            <v/>
          </cell>
          <cell r="R194" t="str">
            <v>突发严重困难户</v>
          </cell>
          <cell r="S194" t="str">
            <v>否</v>
          </cell>
          <cell r="T194" t="str">
            <v>202110</v>
          </cell>
        </row>
        <row r="195">
          <cell r="C195" t="str">
            <v>陈巧灵</v>
          </cell>
          <cell r="D195" t="str">
            <v>412927197904061420</v>
          </cell>
          <cell r="E195" t="str">
            <v>412927197904061420</v>
          </cell>
          <cell r="F195" t="str">
            <v>5</v>
          </cell>
          <cell r="G195" t="str">
            <v>配偶</v>
          </cell>
          <cell r="H195" t="str">
            <v/>
          </cell>
          <cell r="I195" t="str">
            <v>长期慢性病</v>
          </cell>
          <cell r="J195" t="str">
            <v>弱劳动力或半劳动力</v>
          </cell>
          <cell r="K195" t="str">
            <v>0</v>
          </cell>
          <cell r="L195" t="str">
            <v/>
          </cell>
          <cell r="M195" t="str">
            <v>14880</v>
          </cell>
          <cell r="N195" t="str">
            <v>15083354891</v>
          </cell>
          <cell r="O195" t="str">
            <v>2021年度</v>
          </cell>
          <cell r="P195" t="str">
            <v>2021年10月</v>
          </cell>
          <cell r="Q195" t="str">
            <v/>
          </cell>
          <cell r="R195" t="str">
            <v>突发严重困难户</v>
          </cell>
          <cell r="S195" t="str">
            <v>否</v>
          </cell>
          <cell r="T195" t="str">
            <v>202110</v>
          </cell>
        </row>
        <row r="196">
          <cell r="C196" t="str">
            <v>王涵</v>
          </cell>
          <cell r="D196" t="str">
            <v>411326200702202197</v>
          </cell>
          <cell r="E196" t="str">
            <v>411326200702202197</v>
          </cell>
          <cell r="F196" t="str">
            <v>5</v>
          </cell>
          <cell r="G196" t="str">
            <v>之子</v>
          </cell>
          <cell r="H196" t="str">
            <v>九年级</v>
          </cell>
          <cell r="I196" t="str">
            <v>健康</v>
          </cell>
          <cell r="J196" t="str">
            <v>无劳动力</v>
          </cell>
          <cell r="K196" t="str">
            <v>0</v>
          </cell>
          <cell r="L196" t="str">
            <v/>
          </cell>
          <cell r="M196" t="str">
            <v>14880</v>
          </cell>
          <cell r="N196" t="str">
            <v>15083354891</v>
          </cell>
          <cell r="O196" t="str">
            <v>2021年度</v>
          </cell>
          <cell r="P196" t="str">
            <v>2021年10月</v>
          </cell>
          <cell r="Q196" t="str">
            <v/>
          </cell>
          <cell r="R196" t="str">
            <v>突发严重困难户</v>
          </cell>
          <cell r="S196" t="str">
            <v>否</v>
          </cell>
          <cell r="T196" t="str">
            <v>202110</v>
          </cell>
        </row>
        <row r="197">
          <cell r="C197" t="str">
            <v>王辰</v>
          </cell>
          <cell r="D197" t="str">
            <v>411326201503230157</v>
          </cell>
          <cell r="E197" t="str">
            <v>411326201503230157</v>
          </cell>
          <cell r="F197" t="str">
            <v>5</v>
          </cell>
          <cell r="G197" t="str">
            <v>之子</v>
          </cell>
          <cell r="H197" t="str">
            <v>小学</v>
          </cell>
          <cell r="I197" t="str">
            <v>健康</v>
          </cell>
          <cell r="J197" t="str">
            <v>无劳动力</v>
          </cell>
          <cell r="K197" t="str">
            <v>0</v>
          </cell>
          <cell r="L197" t="str">
            <v/>
          </cell>
          <cell r="M197" t="str">
            <v>14880</v>
          </cell>
          <cell r="N197" t="str">
            <v>15083354891</v>
          </cell>
          <cell r="O197" t="str">
            <v>2021年度</v>
          </cell>
          <cell r="P197" t="str">
            <v>2021年10月</v>
          </cell>
          <cell r="Q197" t="str">
            <v/>
          </cell>
          <cell r="R197" t="str">
            <v>突发严重困难户</v>
          </cell>
          <cell r="S197" t="str">
            <v>否</v>
          </cell>
          <cell r="T197" t="str">
            <v>202110</v>
          </cell>
        </row>
        <row r="198">
          <cell r="C198" t="str">
            <v>王莹</v>
          </cell>
          <cell r="D198" t="str">
            <v>411323200101072121</v>
          </cell>
          <cell r="E198" t="str">
            <v>411323200101072121</v>
          </cell>
          <cell r="F198" t="str">
            <v>5</v>
          </cell>
          <cell r="G198" t="str">
            <v>之女</v>
          </cell>
          <cell r="H198" t="str">
            <v/>
          </cell>
          <cell r="I198" t="str">
            <v>健康</v>
          </cell>
          <cell r="J198" t="str">
            <v>普通劳动力</v>
          </cell>
          <cell r="K198" t="str">
            <v>0</v>
          </cell>
          <cell r="L198" t="str">
            <v/>
          </cell>
          <cell r="M198" t="str">
            <v>14880</v>
          </cell>
          <cell r="N198" t="str">
            <v>15083354891</v>
          </cell>
          <cell r="O198" t="str">
            <v>2021年度</v>
          </cell>
          <cell r="P198" t="str">
            <v>2021年10月</v>
          </cell>
          <cell r="Q198" t="str">
            <v/>
          </cell>
          <cell r="R198" t="str">
            <v>突发严重困难户</v>
          </cell>
          <cell r="S198" t="str">
            <v>否</v>
          </cell>
          <cell r="T198" t="str">
            <v>202110</v>
          </cell>
        </row>
        <row r="199">
          <cell r="C199" t="str">
            <v>孔显强</v>
          </cell>
          <cell r="D199" t="str">
            <v>41292719520919213943</v>
          </cell>
          <cell r="E199" t="str">
            <v>412927195209192139</v>
          </cell>
          <cell r="F199" t="str">
            <v>5</v>
          </cell>
          <cell r="G199" t="str">
            <v>户主</v>
          </cell>
          <cell r="H199" t="str">
            <v/>
          </cell>
          <cell r="I199" t="str">
            <v>患有大病,残疾</v>
          </cell>
          <cell r="J199" t="str">
            <v>无劳动力</v>
          </cell>
          <cell r="K199" t="str">
            <v>0</v>
          </cell>
          <cell r="L199" t="str">
            <v/>
          </cell>
          <cell r="M199" t="str">
            <v>17492.04</v>
          </cell>
          <cell r="N199" t="str">
            <v>13643990308</v>
          </cell>
          <cell r="O199" t="str">
            <v>2021年度</v>
          </cell>
          <cell r="P199" t="str">
            <v>2021年10月</v>
          </cell>
          <cell r="Q199" t="str">
            <v/>
          </cell>
          <cell r="R199" t="str">
            <v>突发严重困难户</v>
          </cell>
          <cell r="S199" t="str">
            <v>否</v>
          </cell>
          <cell r="T199" t="str">
            <v>202110</v>
          </cell>
          <cell r="U199" t="str">
            <v>蜂蜜13箱</v>
          </cell>
          <cell r="V199">
            <v>5000</v>
          </cell>
        </row>
        <row r="200">
          <cell r="C200" t="str">
            <v>孔景风</v>
          </cell>
          <cell r="D200" t="str">
            <v>411323198302162123</v>
          </cell>
          <cell r="E200" t="str">
            <v>411323198302162123</v>
          </cell>
          <cell r="F200" t="str">
            <v>5</v>
          </cell>
          <cell r="G200" t="str">
            <v>之女</v>
          </cell>
          <cell r="H200" t="str">
            <v/>
          </cell>
          <cell r="I200" t="str">
            <v>健康</v>
          </cell>
          <cell r="J200" t="str">
            <v>普通劳动力</v>
          </cell>
          <cell r="K200" t="str">
            <v>9</v>
          </cell>
          <cell r="L200" t="str">
            <v/>
          </cell>
          <cell r="M200" t="str">
            <v>17492.04</v>
          </cell>
          <cell r="N200" t="str">
            <v>13643990308</v>
          </cell>
          <cell r="O200" t="str">
            <v>2021年度</v>
          </cell>
          <cell r="P200" t="str">
            <v>2021年10月</v>
          </cell>
          <cell r="Q200" t="str">
            <v/>
          </cell>
          <cell r="R200" t="str">
            <v>突发严重困难户</v>
          </cell>
          <cell r="S200" t="str">
            <v>否</v>
          </cell>
          <cell r="T200" t="str">
            <v>202110</v>
          </cell>
          <cell r="U200" t="str">
            <v>蜂蜜13箱</v>
          </cell>
          <cell r="V200">
            <v>5000</v>
          </cell>
        </row>
        <row r="201">
          <cell r="C201" t="str">
            <v>李振来</v>
          </cell>
          <cell r="D201" t="str">
            <v>411323198103062111</v>
          </cell>
          <cell r="E201" t="str">
            <v>411323198103062111</v>
          </cell>
          <cell r="F201" t="str">
            <v>5</v>
          </cell>
          <cell r="G201" t="str">
            <v>之女婿</v>
          </cell>
          <cell r="H201" t="str">
            <v/>
          </cell>
          <cell r="I201" t="str">
            <v>健康</v>
          </cell>
          <cell r="J201" t="str">
            <v>普通劳动力</v>
          </cell>
          <cell r="K201" t="str">
            <v>8</v>
          </cell>
          <cell r="L201" t="str">
            <v/>
          </cell>
          <cell r="M201" t="str">
            <v>17492.04</v>
          </cell>
          <cell r="N201" t="str">
            <v>13643990308</v>
          </cell>
          <cell r="O201" t="str">
            <v>2021年度</v>
          </cell>
          <cell r="P201" t="str">
            <v>2021年10月</v>
          </cell>
          <cell r="Q201" t="str">
            <v/>
          </cell>
          <cell r="R201" t="str">
            <v>突发严重困难户</v>
          </cell>
          <cell r="S201" t="str">
            <v>否</v>
          </cell>
          <cell r="T201" t="str">
            <v>202110</v>
          </cell>
          <cell r="U201" t="str">
            <v>蜂蜜13箱</v>
          </cell>
          <cell r="V201">
            <v>5000</v>
          </cell>
        </row>
        <row r="202">
          <cell r="C202" t="str">
            <v>孔杰</v>
          </cell>
          <cell r="D202" t="str">
            <v>411323200409232152</v>
          </cell>
          <cell r="E202" t="str">
            <v>411323200409232152</v>
          </cell>
          <cell r="F202" t="str">
            <v>5</v>
          </cell>
          <cell r="G202" t="str">
            <v>之孙子</v>
          </cell>
          <cell r="H202" t="str">
            <v>中职二年级</v>
          </cell>
          <cell r="I202" t="str">
            <v>健康</v>
          </cell>
          <cell r="J202" t="str">
            <v>无劳动力</v>
          </cell>
          <cell r="K202" t="str">
            <v>0</v>
          </cell>
          <cell r="L202" t="str">
            <v/>
          </cell>
          <cell r="M202" t="str">
            <v>17492.04</v>
          </cell>
          <cell r="N202" t="str">
            <v>13643990308</v>
          </cell>
          <cell r="O202" t="str">
            <v>2021年度</v>
          </cell>
          <cell r="P202" t="str">
            <v>2021年10月</v>
          </cell>
          <cell r="Q202" t="str">
            <v/>
          </cell>
          <cell r="R202" t="str">
            <v>突发严重困难户</v>
          </cell>
          <cell r="S202" t="str">
            <v>否</v>
          </cell>
          <cell r="T202" t="str">
            <v>202110</v>
          </cell>
          <cell r="U202" t="str">
            <v>蜂蜜13箱</v>
          </cell>
          <cell r="V202">
            <v>5000</v>
          </cell>
        </row>
        <row r="203">
          <cell r="C203" t="str">
            <v>李凡</v>
          </cell>
          <cell r="D203" t="str">
            <v>411326200708242130</v>
          </cell>
          <cell r="E203" t="str">
            <v>411326200708242130</v>
          </cell>
          <cell r="F203" t="str">
            <v>5</v>
          </cell>
          <cell r="G203" t="str">
            <v>之孙子</v>
          </cell>
          <cell r="H203" t="str">
            <v>九年级</v>
          </cell>
          <cell r="I203" t="str">
            <v>健康</v>
          </cell>
          <cell r="J203" t="str">
            <v>无劳动力</v>
          </cell>
          <cell r="K203" t="str">
            <v>0</v>
          </cell>
          <cell r="L203" t="str">
            <v/>
          </cell>
          <cell r="M203" t="str">
            <v>17492.04</v>
          </cell>
          <cell r="N203" t="str">
            <v>13643990308</v>
          </cell>
          <cell r="O203" t="str">
            <v>2021年度</v>
          </cell>
          <cell r="P203" t="str">
            <v>2021年10月</v>
          </cell>
          <cell r="Q203" t="str">
            <v/>
          </cell>
          <cell r="R203" t="str">
            <v>突发严重困难户</v>
          </cell>
          <cell r="S203" t="str">
            <v>否</v>
          </cell>
          <cell r="T203" t="str">
            <v>202110</v>
          </cell>
          <cell r="U203" t="str">
            <v>蜂蜜13箱</v>
          </cell>
          <cell r="V203">
            <v>5000</v>
          </cell>
        </row>
        <row r="204">
          <cell r="C204" t="str">
            <v>王长久</v>
          </cell>
          <cell r="D204" t="str">
            <v>412927194612262171</v>
          </cell>
          <cell r="E204" t="str">
            <v>412927194612262171</v>
          </cell>
          <cell r="F204" t="str">
            <v>4</v>
          </cell>
          <cell r="G204" t="str">
            <v>户主</v>
          </cell>
          <cell r="H204" t="str">
            <v/>
          </cell>
          <cell r="I204" t="str">
            <v>长期慢性病</v>
          </cell>
          <cell r="J204" t="str">
            <v>弱劳动力或半劳动力</v>
          </cell>
          <cell r="K204" t="str">
            <v>0</v>
          </cell>
          <cell r="L204" t="str">
            <v/>
          </cell>
          <cell r="M204" t="str">
            <v>9793.77</v>
          </cell>
          <cell r="N204" t="str">
            <v>15224898489</v>
          </cell>
          <cell r="O204" t="str">
            <v>2021年度</v>
          </cell>
          <cell r="P204" t="str">
            <v>2021年10月</v>
          </cell>
          <cell r="Q204" t="str">
            <v/>
          </cell>
          <cell r="R204" t="str">
            <v>突发严重困难户</v>
          </cell>
          <cell r="S204" t="str">
            <v>否</v>
          </cell>
          <cell r="T204" t="str">
            <v>202110</v>
          </cell>
          <cell r="U204" t="str">
            <v>油菜3亩、蚕豆2亩牛1只</v>
          </cell>
          <cell r="V204">
            <v>2500</v>
          </cell>
        </row>
        <row r="205">
          <cell r="C205" t="str">
            <v>赵根</v>
          </cell>
          <cell r="D205" t="str">
            <v>412927195001022149</v>
          </cell>
          <cell r="E205" t="str">
            <v>412927195001022149</v>
          </cell>
          <cell r="F205" t="str">
            <v>4</v>
          </cell>
          <cell r="G205" t="str">
            <v>配偶</v>
          </cell>
          <cell r="H205" t="str">
            <v/>
          </cell>
          <cell r="I205" t="str">
            <v>长期慢性病</v>
          </cell>
          <cell r="J205" t="str">
            <v>弱劳动力或半劳动力</v>
          </cell>
          <cell r="K205" t="str">
            <v>0</v>
          </cell>
          <cell r="L205" t="str">
            <v/>
          </cell>
          <cell r="M205" t="str">
            <v>9793.77</v>
          </cell>
          <cell r="N205" t="str">
            <v>15224898489</v>
          </cell>
          <cell r="O205" t="str">
            <v>2021年度</v>
          </cell>
          <cell r="P205" t="str">
            <v>2021年10月</v>
          </cell>
          <cell r="Q205" t="str">
            <v/>
          </cell>
          <cell r="R205" t="str">
            <v>突发严重困难户</v>
          </cell>
          <cell r="S205" t="str">
            <v>否</v>
          </cell>
          <cell r="T205" t="str">
            <v>202110</v>
          </cell>
          <cell r="U205" t="str">
            <v>油菜3亩、蚕豆2亩牛1只</v>
          </cell>
          <cell r="V205">
            <v>2500</v>
          </cell>
        </row>
        <row r="206">
          <cell r="C206" t="str">
            <v>王晓莹</v>
          </cell>
          <cell r="D206" t="str">
            <v>411326200204062128</v>
          </cell>
          <cell r="E206" t="str">
            <v>411326200204062128</v>
          </cell>
          <cell r="F206" t="str">
            <v>4</v>
          </cell>
          <cell r="G206" t="str">
            <v>之孙女</v>
          </cell>
          <cell r="H206" t="str">
            <v/>
          </cell>
          <cell r="I206" t="str">
            <v>健康</v>
          </cell>
          <cell r="J206" t="str">
            <v>普通劳动力</v>
          </cell>
          <cell r="K206" t="str">
            <v>6</v>
          </cell>
          <cell r="L206" t="str">
            <v/>
          </cell>
          <cell r="M206" t="str">
            <v>9793.77</v>
          </cell>
          <cell r="N206" t="str">
            <v>15224898489</v>
          </cell>
          <cell r="O206" t="str">
            <v>2021年度</v>
          </cell>
          <cell r="P206" t="str">
            <v>2021年10月</v>
          </cell>
          <cell r="Q206" t="str">
            <v/>
          </cell>
          <cell r="R206" t="str">
            <v>突发严重困难户</v>
          </cell>
          <cell r="S206" t="str">
            <v>否</v>
          </cell>
          <cell r="T206" t="str">
            <v>202110</v>
          </cell>
          <cell r="U206" t="str">
            <v>油菜3亩、蚕豆2亩牛1只</v>
          </cell>
          <cell r="V206">
            <v>2500</v>
          </cell>
        </row>
        <row r="207">
          <cell r="C207" t="str">
            <v>王怡</v>
          </cell>
          <cell r="D207" t="str">
            <v>411326200507076949</v>
          </cell>
          <cell r="E207" t="str">
            <v>411326200507076949</v>
          </cell>
          <cell r="F207" t="str">
            <v>4</v>
          </cell>
          <cell r="G207" t="str">
            <v>之孙女</v>
          </cell>
          <cell r="H207" t="str">
            <v>九年级</v>
          </cell>
          <cell r="I207" t="str">
            <v>健康</v>
          </cell>
          <cell r="J207" t="str">
            <v>无劳动力</v>
          </cell>
          <cell r="K207" t="str">
            <v>0</v>
          </cell>
          <cell r="L207" t="str">
            <v/>
          </cell>
          <cell r="M207" t="str">
            <v>9793.77</v>
          </cell>
          <cell r="N207" t="str">
            <v>15224898489</v>
          </cell>
          <cell r="O207" t="str">
            <v>2021年度</v>
          </cell>
          <cell r="P207" t="str">
            <v>2021年10月</v>
          </cell>
          <cell r="Q207" t="str">
            <v/>
          </cell>
          <cell r="R207" t="str">
            <v>突发严重困难户</v>
          </cell>
          <cell r="S207" t="str">
            <v>否</v>
          </cell>
          <cell r="T207" t="str">
            <v>202110</v>
          </cell>
          <cell r="U207" t="str">
            <v>油菜3亩、蚕豆2亩牛1只</v>
          </cell>
          <cell r="V207">
            <v>2500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8"/>
  <sheetViews>
    <sheetView topLeftCell="B22" workbookViewId="0">
      <selection activeCell="A1" sqref="$A1:$XFD1048576"/>
    </sheetView>
  </sheetViews>
  <sheetFormatPr defaultColWidth="9" defaultRowHeight="13.5"/>
  <cols>
    <col min="1" max="1" width="7.50833333333333" style="37" customWidth="1"/>
    <col min="2" max="2" width="9.25" style="37" customWidth="1"/>
    <col min="3" max="3" width="12.125" style="37" customWidth="1"/>
    <col min="4" max="4" width="31" style="37" customWidth="1"/>
    <col min="5" max="5" width="17.875" style="37" customWidth="1"/>
    <col min="6" max="6" width="32.625" style="37" customWidth="1"/>
    <col min="7" max="7" width="38.125" style="37" customWidth="1"/>
    <col min="8" max="9" width="13.75" style="37" customWidth="1"/>
    <col min="10" max="16384" width="9" style="37"/>
  </cols>
  <sheetData>
    <row r="1" s="37" customFormat="1" ht="20.25" spans="1:9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s="37" customFormat="1" ht="60" customHeight="1" spans="1:9">
      <c r="A2" s="51" t="s">
        <v>1</v>
      </c>
      <c r="B2" s="51"/>
      <c r="C2" s="51"/>
      <c r="D2" s="51"/>
      <c r="E2" s="51"/>
      <c r="F2" s="51"/>
      <c r="G2" s="51"/>
      <c r="H2" s="51"/>
      <c r="I2" s="51"/>
    </row>
    <row r="3" s="37" customFormat="1" ht="11" customHeight="1" spans="1:1">
      <c r="A3" s="42"/>
    </row>
    <row r="4" s="37" customFormat="1" ht="14.25" spans="1:9">
      <c r="A4" s="43" t="s">
        <v>2</v>
      </c>
      <c r="B4" s="43"/>
      <c r="C4" s="43"/>
      <c r="D4" s="43"/>
      <c r="E4" s="43"/>
      <c r="F4" s="43"/>
      <c r="G4" s="43"/>
      <c r="H4" s="43"/>
      <c r="I4" s="43"/>
    </row>
    <row r="5" s="37" customFormat="1" ht="40" customHeight="1" spans="1:11">
      <c r="A5" s="9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/>
      <c r="H5" s="9" t="s">
        <v>9</v>
      </c>
      <c r="I5" s="9" t="s">
        <v>8</v>
      </c>
      <c r="J5" s="14" t="s">
        <v>10</v>
      </c>
      <c r="K5" s="37" t="s">
        <v>11</v>
      </c>
    </row>
    <row r="6" s="37" customFormat="1" ht="40" customHeight="1" spans="1:11">
      <c r="A6" s="9">
        <v>1</v>
      </c>
      <c r="B6" s="8" t="s">
        <v>12</v>
      </c>
      <c r="C6" s="9" t="s">
        <v>13</v>
      </c>
      <c r="D6" s="9" t="s">
        <v>14</v>
      </c>
      <c r="E6" s="17" t="s">
        <v>15</v>
      </c>
      <c r="F6" s="8" t="s">
        <v>16</v>
      </c>
      <c r="G6" s="8"/>
      <c r="H6" s="9">
        <v>1400</v>
      </c>
      <c r="I6" s="9">
        <v>500</v>
      </c>
      <c r="J6" s="14">
        <f>VLOOKUP(B6,[1]Sheet1!$C:$V,20,0)</f>
        <v>1500</v>
      </c>
      <c r="K6" s="37">
        <f>H6+I6+J6</f>
        <v>3400</v>
      </c>
    </row>
    <row r="7" s="37" customFormat="1" ht="40" customHeight="1" spans="1:11">
      <c r="A7" s="9">
        <v>2</v>
      </c>
      <c r="B7" s="11" t="s">
        <v>17</v>
      </c>
      <c r="C7" s="9" t="s">
        <v>13</v>
      </c>
      <c r="D7" s="9" t="s">
        <v>18</v>
      </c>
      <c r="E7" s="11" t="s">
        <v>19</v>
      </c>
      <c r="F7" s="11"/>
      <c r="G7" s="11"/>
      <c r="H7" s="11">
        <v>1100</v>
      </c>
      <c r="I7" s="9"/>
      <c r="J7" s="14">
        <f>VLOOKUP(B7,[1]Sheet1!$C:$V,20,0)</f>
        <v>3900</v>
      </c>
      <c r="K7" s="37">
        <f t="shared" ref="K7:K22" si="0">H7+I7+J7</f>
        <v>5000</v>
      </c>
    </row>
    <row r="8" s="56" customFormat="1" ht="40" customHeight="1" spans="1:11">
      <c r="A8" s="57">
        <v>3</v>
      </c>
      <c r="B8" s="58" t="s">
        <v>20</v>
      </c>
      <c r="C8" s="57" t="s">
        <v>13</v>
      </c>
      <c r="D8" s="57" t="s">
        <v>21</v>
      </c>
      <c r="E8" s="58" t="s">
        <v>22</v>
      </c>
      <c r="F8" s="58" t="s">
        <v>23</v>
      </c>
      <c r="G8" s="58"/>
      <c r="H8" s="59">
        <v>600</v>
      </c>
      <c r="I8" s="57">
        <v>1400</v>
      </c>
      <c r="J8" s="60">
        <f>VLOOKUP(B8,[1]Sheet1!$C:$V,20,0)</f>
        <v>3000</v>
      </c>
      <c r="K8" s="56">
        <f t="shared" si="0"/>
        <v>5000</v>
      </c>
    </row>
    <row r="9" s="37" customFormat="1" ht="40" customHeight="1" spans="1:11">
      <c r="A9" s="9">
        <v>4</v>
      </c>
      <c r="B9" s="11" t="s">
        <v>24</v>
      </c>
      <c r="C9" s="9" t="s">
        <v>13</v>
      </c>
      <c r="D9" s="46" t="s">
        <v>25</v>
      </c>
      <c r="E9" s="11" t="s">
        <v>26</v>
      </c>
      <c r="F9" s="11" t="s">
        <v>27</v>
      </c>
      <c r="G9" s="11"/>
      <c r="H9" s="8">
        <v>1300</v>
      </c>
      <c r="I9" s="9">
        <v>1000</v>
      </c>
      <c r="J9" s="14">
        <f>VLOOKUP(B9,[1]Sheet1!$C:$V,20,0)</f>
        <v>2500</v>
      </c>
      <c r="K9" s="37">
        <f t="shared" si="0"/>
        <v>4800</v>
      </c>
    </row>
    <row r="10" s="37" customFormat="1" ht="40" customHeight="1" spans="1:11">
      <c r="A10" s="9">
        <v>5</v>
      </c>
      <c r="B10" s="11" t="s">
        <v>28</v>
      </c>
      <c r="C10" s="9" t="s">
        <v>13</v>
      </c>
      <c r="D10" s="9" t="s">
        <v>29</v>
      </c>
      <c r="E10" s="11" t="s">
        <v>30</v>
      </c>
      <c r="F10" s="11"/>
      <c r="G10" s="11"/>
      <c r="H10" s="8">
        <v>2700</v>
      </c>
      <c r="I10" s="9"/>
      <c r="J10" s="14">
        <f>VLOOKUP(B10,[1]Sheet1!$C:$V,20,0)</f>
        <v>1500</v>
      </c>
      <c r="K10" s="37">
        <f t="shared" si="0"/>
        <v>4200</v>
      </c>
    </row>
    <row r="11" s="37" customFormat="1" ht="40" customHeight="1" spans="1:11">
      <c r="A11" s="9">
        <v>6</v>
      </c>
      <c r="B11" s="11" t="s">
        <v>31</v>
      </c>
      <c r="C11" s="9" t="s">
        <v>13</v>
      </c>
      <c r="D11" s="9" t="s">
        <v>32</v>
      </c>
      <c r="E11" s="11" t="s">
        <v>33</v>
      </c>
      <c r="F11" s="11"/>
      <c r="G11" s="11"/>
      <c r="H11" s="8">
        <v>1500</v>
      </c>
      <c r="I11" s="9"/>
      <c r="J11" s="14">
        <f>VLOOKUP(B11,[1]Sheet1!$C:$V,20,0)</f>
        <v>1200</v>
      </c>
      <c r="K11" s="37">
        <f t="shared" si="0"/>
        <v>2700</v>
      </c>
    </row>
    <row r="12" s="37" customFormat="1" ht="40" customHeight="1" spans="1:11">
      <c r="A12" s="9">
        <v>7</v>
      </c>
      <c r="B12" s="11" t="s">
        <v>34</v>
      </c>
      <c r="C12" s="9" t="s">
        <v>13</v>
      </c>
      <c r="D12" s="9" t="s">
        <v>35</v>
      </c>
      <c r="E12" s="11" t="s">
        <v>36</v>
      </c>
      <c r="F12" s="11"/>
      <c r="G12" s="11"/>
      <c r="H12" s="8">
        <v>1500</v>
      </c>
      <c r="I12" s="9"/>
      <c r="J12" s="14">
        <f>VLOOKUP(B12,[1]Sheet1!$C:$V,20,0)</f>
        <v>1500</v>
      </c>
      <c r="K12" s="37">
        <f t="shared" si="0"/>
        <v>3000</v>
      </c>
    </row>
    <row r="13" s="37" customFormat="1" ht="40" customHeight="1" spans="1:11">
      <c r="A13" s="9">
        <v>8</v>
      </c>
      <c r="B13" s="11" t="s">
        <v>37</v>
      </c>
      <c r="C13" s="9" t="s">
        <v>13</v>
      </c>
      <c r="D13" s="9" t="s">
        <v>38</v>
      </c>
      <c r="E13" s="11" t="s">
        <v>39</v>
      </c>
      <c r="F13" s="11"/>
      <c r="G13" s="11"/>
      <c r="H13" s="8">
        <v>900</v>
      </c>
      <c r="I13" s="9"/>
      <c r="J13" s="14">
        <f>VLOOKUP(B13,[1]Sheet1!$C:$V,20,0)</f>
        <v>2400</v>
      </c>
      <c r="K13" s="37">
        <f t="shared" si="0"/>
        <v>3300</v>
      </c>
    </row>
    <row r="14" s="37" customFormat="1" ht="40" customHeight="1" spans="1:11">
      <c r="A14" s="9">
        <v>9</v>
      </c>
      <c r="B14" s="11" t="s">
        <v>40</v>
      </c>
      <c r="C14" s="9" t="s">
        <v>13</v>
      </c>
      <c r="D14" s="9" t="s">
        <v>41</v>
      </c>
      <c r="E14" s="11" t="s">
        <v>42</v>
      </c>
      <c r="F14" s="11"/>
      <c r="G14" s="11"/>
      <c r="H14" s="8">
        <v>1500</v>
      </c>
      <c r="I14" s="9"/>
      <c r="J14" s="14">
        <f>VLOOKUP(B14,[1]Sheet1!$C:$V,20,0)</f>
        <v>1500</v>
      </c>
      <c r="K14" s="37">
        <f t="shared" si="0"/>
        <v>3000</v>
      </c>
    </row>
    <row r="15" s="37" customFormat="1" ht="62" customHeight="1" spans="1:11">
      <c r="A15" s="9">
        <v>10</v>
      </c>
      <c r="B15" s="11" t="s">
        <v>43</v>
      </c>
      <c r="C15" s="9" t="s">
        <v>13</v>
      </c>
      <c r="D15" s="9" t="s">
        <v>44</v>
      </c>
      <c r="E15" s="11" t="s">
        <v>45</v>
      </c>
      <c r="F15" s="11"/>
      <c r="G15" s="11"/>
      <c r="H15" s="8">
        <v>2300</v>
      </c>
      <c r="I15" s="9"/>
      <c r="J15" s="14">
        <f>VLOOKUP(B15,[1]Sheet1!$C:$V,20,0)</f>
        <v>1500</v>
      </c>
      <c r="K15" s="37">
        <f t="shared" si="0"/>
        <v>3800</v>
      </c>
    </row>
    <row r="16" s="56" customFormat="1" ht="40" customHeight="1" spans="1:11">
      <c r="A16" s="57">
        <v>11</v>
      </c>
      <c r="B16" s="58" t="s">
        <v>46</v>
      </c>
      <c r="C16" s="57" t="s">
        <v>13</v>
      </c>
      <c r="D16" s="57" t="s">
        <v>47</v>
      </c>
      <c r="E16" s="58" t="s">
        <v>48</v>
      </c>
      <c r="F16" s="58"/>
      <c r="G16" s="58"/>
      <c r="H16" s="59">
        <v>100</v>
      </c>
      <c r="I16" s="57"/>
      <c r="J16" s="60">
        <f>VLOOKUP(B16,[1]Sheet1!$C:$V,20,0)</f>
        <v>4900</v>
      </c>
      <c r="K16" s="56">
        <f t="shared" si="0"/>
        <v>5000</v>
      </c>
    </row>
    <row r="17" s="37" customFormat="1" ht="40" customHeight="1" spans="1:11">
      <c r="A17" s="9">
        <v>12</v>
      </c>
      <c r="B17" s="11" t="s">
        <v>49</v>
      </c>
      <c r="C17" s="9" t="s">
        <v>13</v>
      </c>
      <c r="D17" s="9" t="s">
        <v>50</v>
      </c>
      <c r="E17" s="11" t="s">
        <v>51</v>
      </c>
      <c r="F17" s="11" t="s">
        <v>52</v>
      </c>
      <c r="G17" s="11"/>
      <c r="H17" s="8">
        <v>1200</v>
      </c>
      <c r="I17" s="9">
        <v>1000</v>
      </c>
      <c r="J17" s="14">
        <f>VLOOKUP(B17,[1]Sheet1!$C:$V,20,0)</f>
        <v>2200</v>
      </c>
      <c r="K17" s="37">
        <f t="shared" si="0"/>
        <v>4400</v>
      </c>
    </row>
    <row r="18" s="56" customFormat="1" ht="40" customHeight="1" spans="1:11">
      <c r="A18" s="57">
        <v>13</v>
      </c>
      <c r="B18" s="58" t="s">
        <v>53</v>
      </c>
      <c r="C18" s="57" t="s">
        <v>13</v>
      </c>
      <c r="D18" s="57" t="s">
        <v>54</v>
      </c>
      <c r="E18" s="58" t="s">
        <v>55</v>
      </c>
      <c r="F18" s="58"/>
      <c r="G18" s="58"/>
      <c r="H18" s="59">
        <v>2800</v>
      </c>
      <c r="I18" s="57"/>
      <c r="J18" s="60">
        <f>VLOOKUP(B18,[1]Sheet1!$C:$V,20,0)</f>
        <v>2200</v>
      </c>
      <c r="K18" s="56">
        <f t="shared" si="0"/>
        <v>5000</v>
      </c>
    </row>
    <row r="19" s="37" customFormat="1" ht="40" customHeight="1" spans="1:11">
      <c r="A19" s="9">
        <v>14</v>
      </c>
      <c r="B19" s="11" t="s">
        <v>56</v>
      </c>
      <c r="C19" s="9" t="s">
        <v>13</v>
      </c>
      <c r="D19" s="9" t="s">
        <v>57</v>
      </c>
      <c r="E19" s="11" t="s">
        <v>58</v>
      </c>
      <c r="F19" s="11" t="s">
        <v>59</v>
      </c>
      <c r="G19" s="11"/>
      <c r="H19" s="8">
        <v>1600</v>
      </c>
      <c r="I19" s="9">
        <v>1200</v>
      </c>
      <c r="J19" s="14">
        <f>VLOOKUP(B19,[1]Sheet1!$C:$V,20,0)</f>
        <v>1500</v>
      </c>
      <c r="K19" s="37">
        <f t="shared" si="0"/>
        <v>4300</v>
      </c>
    </row>
    <row r="20" s="37" customFormat="1" ht="40" customHeight="1" spans="1:11">
      <c r="A20" s="9">
        <v>15</v>
      </c>
      <c r="B20" s="11" t="s">
        <v>60</v>
      </c>
      <c r="C20" s="9" t="s">
        <v>13</v>
      </c>
      <c r="D20" s="9" t="s">
        <v>61</v>
      </c>
      <c r="E20" s="11" t="s">
        <v>62</v>
      </c>
      <c r="F20" s="11"/>
      <c r="G20" s="11"/>
      <c r="H20" s="8">
        <v>1600</v>
      </c>
      <c r="I20" s="9"/>
      <c r="J20" s="14">
        <f>VLOOKUP(B20,[1]Sheet1!$C:$V,20,0)</f>
        <v>2700</v>
      </c>
      <c r="K20" s="37">
        <f t="shared" si="0"/>
        <v>4300</v>
      </c>
    </row>
    <row r="21" s="37" customFormat="1" ht="40" customHeight="1" spans="1:11">
      <c r="A21" s="9">
        <v>16</v>
      </c>
      <c r="B21" s="11" t="s">
        <v>63</v>
      </c>
      <c r="C21" s="9" t="s">
        <v>13</v>
      </c>
      <c r="D21" s="9" t="s">
        <v>64</v>
      </c>
      <c r="E21" s="11" t="s">
        <v>65</v>
      </c>
      <c r="F21" s="11" t="s">
        <v>66</v>
      </c>
      <c r="G21" s="11"/>
      <c r="H21" s="8">
        <v>1400</v>
      </c>
      <c r="I21" s="9">
        <v>1000</v>
      </c>
      <c r="J21" s="14">
        <f>VLOOKUP(B21,[1]Sheet1!$C:$V,20,0)</f>
        <v>2400</v>
      </c>
      <c r="K21" s="37">
        <f t="shared" si="0"/>
        <v>4800</v>
      </c>
    </row>
    <row r="22" s="37" customFormat="1" ht="40" customHeight="1" spans="1:11">
      <c r="A22" s="9">
        <v>17</v>
      </c>
      <c r="B22" s="11" t="s">
        <v>67</v>
      </c>
      <c r="C22" s="9" t="s">
        <v>13</v>
      </c>
      <c r="D22" s="9" t="s">
        <v>68</v>
      </c>
      <c r="E22" s="11" t="s">
        <v>69</v>
      </c>
      <c r="F22" s="11"/>
      <c r="G22" s="11"/>
      <c r="H22" s="8">
        <v>3500</v>
      </c>
      <c r="I22" s="9"/>
      <c r="J22" s="14">
        <f>VLOOKUP(B22,[1]Sheet1!$C:$V,20,0)</f>
        <v>1500</v>
      </c>
      <c r="K22" s="37">
        <f t="shared" si="0"/>
        <v>5000</v>
      </c>
    </row>
    <row r="23" s="37" customFormat="1" ht="40" customHeight="1" spans="1:11">
      <c r="A23" s="9">
        <v>18</v>
      </c>
      <c r="B23" s="11" t="s">
        <v>70</v>
      </c>
      <c r="C23" s="9" t="s">
        <v>13</v>
      </c>
      <c r="D23" s="9" t="s">
        <v>71</v>
      </c>
      <c r="E23" s="11" t="s">
        <v>72</v>
      </c>
      <c r="F23" s="11" t="s">
        <v>16</v>
      </c>
      <c r="G23" s="11"/>
      <c r="H23" s="8">
        <v>1300</v>
      </c>
      <c r="I23" s="9">
        <v>500</v>
      </c>
      <c r="J23" s="14">
        <f>VLOOKUP(B23,[1]Sheet1!$C:$V,20,0)</f>
        <v>2100</v>
      </c>
      <c r="K23" s="37">
        <f t="shared" ref="K23:K46" si="1">H23+I23+J23</f>
        <v>3900</v>
      </c>
    </row>
    <row r="24" s="37" customFormat="1" ht="40" customHeight="1" spans="1:11">
      <c r="A24" s="9">
        <v>19</v>
      </c>
      <c r="B24" s="11" t="s">
        <v>73</v>
      </c>
      <c r="C24" s="9" t="s">
        <v>13</v>
      </c>
      <c r="D24" s="9" t="s">
        <v>74</v>
      </c>
      <c r="E24" s="11" t="s">
        <v>75</v>
      </c>
      <c r="F24" s="11"/>
      <c r="G24" s="11"/>
      <c r="H24" s="32">
        <v>1300</v>
      </c>
      <c r="I24" s="9"/>
      <c r="J24" s="14">
        <f>VLOOKUP(B24,[1]Sheet1!$C:$V,20,0)</f>
        <v>900</v>
      </c>
      <c r="K24" s="37">
        <f t="shared" si="1"/>
        <v>2200</v>
      </c>
    </row>
    <row r="25" s="37" customFormat="1" ht="40" customHeight="1" spans="1:11">
      <c r="A25" s="9">
        <v>20</v>
      </c>
      <c r="B25" s="11" t="s">
        <v>76</v>
      </c>
      <c r="C25" s="9" t="s">
        <v>13</v>
      </c>
      <c r="D25" s="11" t="s">
        <v>77</v>
      </c>
      <c r="E25" s="11" t="s">
        <v>78</v>
      </c>
      <c r="F25" s="11"/>
      <c r="G25" s="11"/>
      <c r="H25" s="8">
        <v>1100</v>
      </c>
      <c r="I25" s="9"/>
      <c r="J25" s="14">
        <f>VLOOKUP(B25,[1]Sheet1!$C:$V,20,0)</f>
        <v>3900</v>
      </c>
      <c r="K25" s="37">
        <f t="shared" si="1"/>
        <v>5000</v>
      </c>
    </row>
    <row r="26" s="37" customFormat="1" ht="40" customHeight="1" spans="1:11">
      <c r="A26" s="9">
        <v>21</v>
      </c>
      <c r="B26" s="11" t="s">
        <v>79</v>
      </c>
      <c r="C26" s="9" t="s">
        <v>13</v>
      </c>
      <c r="D26" s="11" t="s">
        <v>80</v>
      </c>
      <c r="E26" s="11" t="s">
        <v>81</v>
      </c>
      <c r="F26" s="11"/>
      <c r="G26" s="11"/>
      <c r="H26" s="8">
        <v>1700</v>
      </c>
      <c r="I26" s="9"/>
      <c r="J26" s="14">
        <f>VLOOKUP(B26,[1]Sheet1!$C:$V,20,0)</f>
        <v>3000</v>
      </c>
      <c r="K26" s="37">
        <f t="shared" si="1"/>
        <v>4700</v>
      </c>
    </row>
    <row r="27" s="37" customFormat="1" ht="40" customHeight="1" spans="1:11">
      <c r="A27" s="9">
        <v>22</v>
      </c>
      <c r="B27" s="11" t="s">
        <v>82</v>
      </c>
      <c r="C27" s="9" t="s">
        <v>13</v>
      </c>
      <c r="D27" s="11" t="s">
        <v>83</v>
      </c>
      <c r="E27" s="11" t="s">
        <v>84</v>
      </c>
      <c r="F27" s="11" t="s">
        <v>85</v>
      </c>
      <c r="G27" s="11"/>
      <c r="H27" s="8">
        <v>900</v>
      </c>
      <c r="I27" s="9">
        <v>600</v>
      </c>
      <c r="J27" s="14">
        <f>VLOOKUP(B27,[1]Sheet1!$C:$V,20,0)</f>
        <v>3500</v>
      </c>
      <c r="K27" s="37">
        <f t="shared" si="1"/>
        <v>5000</v>
      </c>
    </row>
    <row r="28" s="37" customFormat="1" ht="40" customHeight="1" spans="1:11">
      <c r="A28" s="9">
        <v>23</v>
      </c>
      <c r="B28" s="11" t="s">
        <v>86</v>
      </c>
      <c r="C28" s="9" t="s">
        <v>13</v>
      </c>
      <c r="D28" s="11" t="s">
        <v>87</v>
      </c>
      <c r="E28" s="11" t="s">
        <v>88</v>
      </c>
      <c r="F28" s="11"/>
      <c r="G28" s="11"/>
      <c r="H28" s="8">
        <v>900</v>
      </c>
      <c r="I28" s="9"/>
      <c r="J28" s="14">
        <f>VLOOKUP(B28,[1]Sheet1!$C:$V,20,0)</f>
        <v>1200</v>
      </c>
      <c r="K28" s="37">
        <f t="shared" si="1"/>
        <v>2100</v>
      </c>
    </row>
    <row r="29" s="37" customFormat="1" ht="40" customHeight="1" spans="1:11">
      <c r="A29" s="9">
        <v>24</v>
      </c>
      <c r="B29" s="11" t="s">
        <v>89</v>
      </c>
      <c r="C29" s="9" t="s">
        <v>13</v>
      </c>
      <c r="D29" s="11" t="s">
        <v>90</v>
      </c>
      <c r="E29" s="11" t="s">
        <v>91</v>
      </c>
      <c r="F29" s="11"/>
      <c r="G29" s="11"/>
      <c r="H29" s="8">
        <v>1300</v>
      </c>
      <c r="I29" s="9"/>
      <c r="J29" s="14">
        <f>VLOOKUP(B29,[1]Sheet1!$C:$V,20,0)</f>
        <v>3700</v>
      </c>
      <c r="K29" s="37">
        <f t="shared" si="1"/>
        <v>5000</v>
      </c>
    </row>
    <row r="30" s="37" customFormat="1" ht="40" customHeight="1" spans="1:11">
      <c r="A30" s="9">
        <v>25</v>
      </c>
      <c r="B30" s="11" t="s">
        <v>92</v>
      </c>
      <c r="C30" s="9" t="s">
        <v>13</v>
      </c>
      <c r="D30" s="11" t="s">
        <v>93</v>
      </c>
      <c r="E30" s="11" t="s">
        <v>94</v>
      </c>
      <c r="F30" s="11"/>
      <c r="G30" s="11"/>
      <c r="H30" s="8">
        <v>2500</v>
      </c>
      <c r="I30" s="9"/>
      <c r="J30" s="14">
        <f>VLOOKUP(B30,[1]Sheet1!$C:$V,20,0)</f>
        <v>2100</v>
      </c>
      <c r="K30" s="37">
        <f t="shared" si="1"/>
        <v>4600</v>
      </c>
    </row>
    <row r="31" s="37" customFormat="1" ht="40" customHeight="1" spans="1:11">
      <c r="A31" s="9">
        <v>26</v>
      </c>
      <c r="B31" s="11" t="s">
        <v>95</v>
      </c>
      <c r="C31" s="9" t="s">
        <v>13</v>
      </c>
      <c r="D31" s="47" t="s">
        <v>96</v>
      </c>
      <c r="E31" s="11" t="s">
        <v>97</v>
      </c>
      <c r="F31" s="11"/>
      <c r="G31" s="11"/>
      <c r="H31" s="11">
        <v>4200</v>
      </c>
      <c r="I31" s="9"/>
      <c r="J31" s="14">
        <f>VLOOKUP(B31,[1]Sheet1!$C:$V,20,0)</f>
        <v>0</v>
      </c>
      <c r="K31" s="37">
        <f t="shared" si="1"/>
        <v>4200</v>
      </c>
    </row>
    <row r="32" s="37" customFormat="1" ht="40" customHeight="1" spans="1:11">
      <c r="A32" s="9">
        <v>27</v>
      </c>
      <c r="B32" s="11" t="s">
        <v>98</v>
      </c>
      <c r="C32" s="9" t="s">
        <v>13</v>
      </c>
      <c r="D32" s="47" t="s">
        <v>99</v>
      </c>
      <c r="E32" s="11" t="s">
        <v>100</v>
      </c>
      <c r="F32" s="11"/>
      <c r="G32" s="11"/>
      <c r="H32" s="11">
        <v>1700</v>
      </c>
      <c r="I32" s="9"/>
      <c r="J32" s="14">
        <f>VLOOKUP(B32,[1]Sheet1!$C:$V,20,0)</f>
        <v>0</v>
      </c>
      <c r="K32" s="37">
        <f t="shared" si="1"/>
        <v>1700</v>
      </c>
    </row>
    <row r="33" s="37" customFormat="1" ht="40" customHeight="1" spans="1:11">
      <c r="A33" s="9">
        <v>28</v>
      </c>
      <c r="B33" s="11" t="s">
        <v>101</v>
      </c>
      <c r="C33" s="9" t="s">
        <v>13</v>
      </c>
      <c r="D33" s="47" t="s">
        <v>102</v>
      </c>
      <c r="E33" s="11" t="s">
        <v>103</v>
      </c>
      <c r="F33" s="11" t="s">
        <v>104</v>
      </c>
      <c r="G33" s="11"/>
      <c r="H33" s="11">
        <v>1500</v>
      </c>
      <c r="I33" s="9">
        <v>3500</v>
      </c>
      <c r="J33" s="14">
        <f>VLOOKUP(B33,[1]Sheet1!$C:$V,20,0)</f>
        <v>0</v>
      </c>
      <c r="K33" s="37">
        <f t="shared" si="1"/>
        <v>5000</v>
      </c>
    </row>
    <row r="34" s="37" customFormat="1" ht="40" customHeight="1" spans="1:11">
      <c r="A34" s="9">
        <v>29</v>
      </c>
      <c r="B34" s="11" t="s">
        <v>105</v>
      </c>
      <c r="C34" s="9" t="s">
        <v>13</v>
      </c>
      <c r="D34" s="47" t="s">
        <v>106</v>
      </c>
      <c r="E34" s="11" t="s">
        <v>107</v>
      </c>
      <c r="F34" s="11" t="s">
        <v>66</v>
      </c>
      <c r="G34" s="11"/>
      <c r="H34" s="11">
        <v>3400</v>
      </c>
      <c r="I34" s="9">
        <v>1000</v>
      </c>
      <c r="J34" s="14">
        <f>VLOOKUP(B34,[1]Sheet1!$C:$V,20,0)</f>
        <v>0</v>
      </c>
      <c r="K34" s="37">
        <f t="shared" si="1"/>
        <v>4400</v>
      </c>
    </row>
    <row r="35" s="37" customFormat="1" ht="40" customHeight="1" spans="1:11">
      <c r="A35" s="9">
        <v>30</v>
      </c>
      <c r="B35" s="11" t="s">
        <v>108</v>
      </c>
      <c r="C35" s="9" t="s">
        <v>13</v>
      </c>
      <c r="D35" s="47" t="s">
        <v>109</v>
      </c>
      <c r="E35" s="11" t="s">
        <v>110</v>
      </c>
      <c r="F35" s="11" t="s">
        <v>111</v>
      </c>
      <c r="G35" s="11"/>
      <c r="H35" s="11">
        <v>600</v>
      </c>
      <c r="I35" s="9">
        <v>4200</v>
      </c>
      <c r="J35" s="14">
        <f>VLOOKUP(B35,[1]Sheet1!$C:$V,20,0)</f>
        <v>0</v>
      </c>
      <c r="K35" s="37">
        <f t="shared" si="1"/>
        <v>4800</v>
      </c>
    </row>
    <row r="36" s="37" customFormat="1" ht="40" customHeight="1" spans="1:11">
      <c r="A36" s="9">
        <v>31</v>
      </c>
      <c r="B36" s="11" t="s">
        <v>112</v>
      </c>
      <c r="C36" s="9" t="s">
        <v>13</v>
      </c>
      <c r="D36" s="47" t="s">
        <v>113</v>
      </c>
      <c r="E36" s="11" t="s">
        <v>114</v>
      </c>
      <c r="F36" s="11"/>
      <c r="G36" s="11"/>
      <c r="H36" s="11">
        <v>2000</v>
      </c>
      <c r="I36" s="9"/>
      <c r="J36" s="14">
        <f>VLOOKUP(B36,[1]Sheet1!$C:$V,20,0)</f>
        <v>900</v>
      </c>
      <c r="K36" s="37">
        <f t="shared" si="1"/>
        <v>2900</v>
      </c>
    </row>
    <row r="37" s="37" customFormat="1" ht="40" customHeight="1" spans="1:11">
      <c r="A37" s="9">
        <v>32</v>
      </c>
      <c r="B37" s="11" t="s">
        <v>115</v>
      </c>
      <c r="C37" s="9" t="s">
        <v>13</v>
      </c>
      <c r="D37" s="47" t="s">
        <v>116</v>
      </c>
      <c r="E37" s="11" t="s">
        <v>117</v>
      </c>
      <c r="F37" s="11"/>
      <c r="G37" s="11"/>
      <c r="H37" s="11">
        <v>1900</v>
      </c>
      <c r="I37" s="9"/>
      <c r="J37" s="14">
        <f>VLOOKUP(B37,[1]Sheet1!$C:$V,20,0)</f>
        <v>0</v>
      </c>
      <c r="K37" s="37">
        <f t="shared" si="1"/>
        <v>1900</v>
      </c>
    </row>
    <row r="38" s="37" customFormat="1" ht="40" customHeight="1" spans="1:11">
      <c r="A38" s="9">
        <v>33</v>
      </c>
      <c r="B38" s="7" t="s">
        <v>118</v>
      </c>
      <c r="C38" s="4" t="s">
        <v>13</v>
      </c>
      <c r="D38" s="4" t="s">
        <v>119</v>
      </c>
      <c r="E38" s="11" t="s">
        <v>78</v>
      </c>
      <c r="F38" s="13"/>
      <c r="G38" s="13"/>
      <c r="H38" s="4">
        <v>1200</v>
      </c>
      <c r="I38" s="9"/>
      <c r="J38" s="14">
        <f>VLOOKUP(B38,[1]Sheet1!$C:$V,20,0)</f>
        <v>3000</v>
      </c>
      <c r="K38" s="37">
        <f t="shared" si="1"/>
        <v>4200</v>
      </c>
    </row>
    <row r="39" s="37" customFormat="1" ht="40" customHeight="1" spans="1:11">
      <c r="A39" s="9">
        <v>34</v>
      </c>
      <c r="B39" s="7" t="s">
        <v>120</v>
      </c>
      <c r="C39" s="4" t="s">
        <v>13</v>
      </c>
      <c r="D39" s="4" t="s">
        <v>121</v>
      </c>
      <c r="E39" s="11" t="s">
        <v>122</v>
      </c>
      <c r="F39" s="13" t="s">
        <v>66</v>
      </c>
      <c r="G39" s="13"/>
      <c r="H39" s="4">
        <v>3300</v>
      </c>
      <c r="I39" s="9">
        <v>1000</v>
      </c>
      <c r="J39" s="14">
        <f>VLOOKUP(B39,[1]Sheet1!$C:$V,20,0)</f>
        <v>0</v>
      </c>
      <c r="K39" s="37">
        <f t="shared" si="1"/>
        <v>4300</v>
      </c>
    </row>
    <row r="40" s="37" customFormat="1" ht="40" customHeight="1" spans="1:11">
      <c r="A40" s="9">
        <v>35</v>
      </c>
      <c r="B40" s="7" t="s">
        <v>123</v>
      </c>
      <c r="C40" s="4" t="s">
        <v>13</v>
      </c>
      <c r="D40" s="4" t="s">
        <v>124</v>
      </c>
      <c r="E40" s="11" t="s">
        <v>78</v>
      </c>
      <c r="F40" s="13"/>
      <c r="G40" s="13"/>
      <c r="H40" s="4">
        <v>1200</v>
      </c>
      <c r="I40" s="9"/>
      <c r="J40" s="14">
        <f>VLOOKUP(B40,[1]Sheet1!$C:$V,20,0)</f>
        <v>0</v>
      </c>
      <c r="K40" s="37">
        <f t="shared" si="1"/>
        <v>1200</v>
      </c>
    </row>
    <row r="41" s="37" customFormat="1" ht="40" customHeight="1" spans="1:11">
      <c r="A41" s="9">
        <v>36</v>
      </c>
      <c r="B41" s="7" t="s">
        <v>125</v>
      </c>
      <c r="C41" s="4" t="s">
        <v>13</v>
      </c>
      <c r="D41" s="4" t="s">
        <v>126</v>
      </c>
      <c r="E41" s="11" t="s">
        <v>127</v>
      </c>
      <c r="F41" s="13"/>
      <c r="G41" s="13"/>
      <c r="H41" s="4">
        <v>1400</v>
      </c>
      <c r="I41" s="9"/>
      <c r="J41" s="14">
        <f>VLOOKUP(B41,[1]Sheet1!$C:$V,20,0)</f>
        <v>0</v>
      </c>
      <c r="K41" s="37">
        <f t="shared" si="1"/>
        <v>1400</v>
      </c>
    </row>
    <row r="42" s="37" customFormat="1" ht="40" customHeight="1" spans="1:11">
      <c r="A42" s="9">
        <v>37</v>
      </c>
      <c r="B42" s="7" t="s">
        <v>128</v>
      </c>
      <c r="C42" s="4" t="s">
        <v>13</v>
      </c>
      <c r="D42" s="4" t="s">
        <v>129</v>
      </c>
      <c r="E42" s="11" t="s">
        <v>78</v>
      </c>
      <c r="F42" s="13"/>
      <c r="G42" s="13"/>
      <c r="H42" s="4">
        <v>1200</v>
      </c>
      <c r="I42" s="9"/>
      <c r="J42" s="14">
        <f>VLOOKUP(B42,[1]Sheet1!$C:$V,20,0)</f>
        <v>0</v>
      </c>
      <c r="K42" s="37">
        <f t="shared" si="1"/>
        <v>1200</v>
      </c>
    </row>
    <row r="43" s="37" customFormat="1" ht="40" customHeight="1" spans="1:11">
      <c r="A43" s="9">
        <v>38</v>
      </c>
      <c r="B43" s="7" t="s">
        <v>130</v>
      </c>
      <c r="C43" s="4" t="s">
        <v>13</v>
      </c>
      <c r="D43" s="4" t="s">
        <v>131</v>
      </c>
      <c r="E43" s="11" t="s">
        <v>127</v>
      </c>
      <c r="F43" s="13"/>
      <c r="G43" s="13"/>
      <c r="H43" s="4">
        <v>1400</v>
      </c>
      <c r="I43" s="9"/>
      <c r="J43" s="14">
        <f>VLOOKUP(B43,[1]Sheet1!$C:$V,20,0)</f>
        <v>0</v>
      </c>
      <c r="K43" s="37">
        <f t="shared" si="1"/>
        <v>1400</v>
      </c>
    </row>
    <row r="44" s="37" customFormat="1" ht="40" customHeight="1" spans="1:11">
      <c r="A44" s="9">
        <v>39</v>
      </c>
      <c r="B44" s="7" t="s">
        <v>132</v>
      </c>
      <c r="C44" s="4" t="s">
        <v>13</v>
      </c>
      <c r="D44" s="4" t="s">
        <v>133</v>
      </c>
      <c r="E44" s="11" t="s">
        <v>134</v>
      </c>
      <c r="F44" s="13" t="s">
        <v>135</v>
      </c>
      <c r="G44" s="13"/>
      <c r="H44" s="4">
        <v>1100</v>
      </c>
      <c r="I44" s="9">
        <v>1500</v>
      </c>
      <c r="J44" s="14">
        <f>VLOOKUP(B44,[1]Sheet1!$C:$V,20,0)</f>
        <v>0</v>
      </c>
      <c r="K44" s="37">
        <f t="shared" si="1"/>
        <v>2600</v>
      </c>
    </row>
    <row r="45" s="37" customFormat="1" ht="40" customHeight="1" spans="1:11">
      <c r="A45" s="9">
        <v>40</v>
      </c>
      <c r="B45" s="7" t="s">
        <v>136</v>
      </c>
      <c r="C45" s="4" t="s">
        <v>13</v>
      </c>
      <c r="D45" s="4" t="s">
        <v>137</v>
      </c>
      <c r="E45" s="11" t="s">
        <v>127</v>
      </c>
      <c r="F45" s="13"/>
      <c r="G45" s="13"/>
      <c r="H45" s="4">
        <v>1400</v>
      </c>
      <c r="I45" s="9"/>
      <c r="J45" s="14">
        <f>VLOOKUP(B45,[1]Sheet1!$C:$V,20,0)</f>
        <v>0</v>
      </c>
      <c r="K45" s="37">
        <f t="shared" si="1"/>
        <v>1400</v>
      </c>
    </row>
    <row r="46" s="37" customFormat="1" ht="40" customHeight="1" spans="1:11">
      <c r="A46" s="9">
        <v>41</v>
      </c>
      <c r="B46" s="7" t="s">
        <v>138</v>
      </c>
      <c r="C46" s="4" t="s">
        <v>13</v>
      </c>
      <c r="D46" s="4" t="s">
        <v>139</v>
      </c>
      <c r="E46" s="11" t="s">
        <v>127</v>
      </c>
      <c r="F46" s="13"/>
      <c r="G46" s="13"/>
      <c r="H46" s="4">
        <v>1400</v>
      </c>
      <c r="I46" s="9"/>
      <c r="J46" s="14">
        <f>VLOOKUP(B46,[1]Sheet1!$C:$V,20,0)</f>
        <v>0</v>
      </c>
      <c r="K46" s="37">
        <f t="shared" si="1"/>
        <v>1400</v>
      </c>
    </row>
    <row r="47" s="37" customFormat="1" ht="27" customHeight="1" spans="1:10">
      <c r="A47" s="11" t="s">
        <v>11</v>
      </c>
      <c r="B47" s="7"/>
      <c r="C47" s="7"/>
      <c r="D47" s="7"/>
      <c r="E47" s="7"/>
      <c r="F47" s="11"/>
      <c r="G47" s="11"/>
      <c r="H47" s="11"/>
      <c r="I47" s="9"/>
      <c r="J47" s="49"/>
    </row>
    <row r="48" s="37" customFormat="1" ht="14.25" spans="1:9">
      <c r="A48" s="50" t="s">
        <v>140</v>
      </c>
      <c r="B48" s="50"/>
      <c r="C48" s="50"/>
      <c r="D48" s="50"/>
      <c r="E48" s="50"/>
      <c r="F48" s="50"/>
      <c r="G48" s="50"/>
      <c r="H48" s="50"/>
      <c r="I48" s="9"/>
    </row>
  </sheetData>
  <mergeCells count="4">
    <mergeCell ref="A1:H1"/>
    <mergeCell ref="A2:H2"/>
    <mergeCell ref="A4:H4"/>
    <mergeCell ref="A48:H4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1"/>
  <sheetViews>
    <sheetView topLeftCell="A5" workbookViewId="0">
      <selection activeCell="K11" sqref="K11"/>
    </sheetView>
  </sheetViews>
  <sheetFormatPr defaultColWidth="9" defaultRowHeight="13.5" outlineLevelCol="7"/>
  <cols>
    <col min="1" max="1" width="7.50833333333333" style="37" customWidth="1"/>
    <col min="2" max="2" width="13.75" style="37" customWidth="1"/>
    <col min="3" max="3" width="12.125" style="37" customWidth="1"/>
    <col min="4" max="4" width="23.2666666666667" style="37" customWidth="1"/>
    <col min="5" max="5" width="26.125" style="37" customWidth="1"/>
    <col min="6" max="6" width="13.75" style="37" customWidth="1"/>
    <col min="7" max="7" width="30.125" style="37" customWidth="1"/>
    <col min="8" max="16384" width="9" style="37"/>
  </cols>
  <sheetData>
    <row r="1" s="37" customFormat="1" ht="20.25" spans="1:8">
      <c r="A1" s="40" t="s">
        <v>0</v>
      </c>
      <c r="B1" s="40"/>
      <c r="C1" s="40"/>
      <c r="D1" s="40"/>
      <c r="E1" s="40"/>
      <c r="F1" s="40"/>
      <c r="G1" s="40"/>
      <c r="H1" s="40"/>
    </row>
    <row r="2" s="37" customFormat="1" ht="60" customHeight="1" spans="1:8">
      <c r="A2" s="51" t="s">
        <v>1</v>
      </c>
      <c r="B2" s="51"/>
      <c r="C2" s="51"/>
      <c r="D2" s="51"/>
      <c r="E2" s="51"/>
      <c r="F2" s="51"/>
      <c r="G2" s="51"/>
      <c r="H2" s="51"/>
    </row>
    <row r="3" s="37" customFormat="1" ht="11" customHeight="1" spans="1:1">
      <c r="A3" s="42"/>
    </row>
    <row r="4" s="37" customFormat="1" ht="14.25" spans="1:8">
      <c r="A4" s="43" t="s">
        <v>2</v>
      </c>
      <c r="B4" s="43"/>
      <c r="C4" s="43"/>
      <c r="D4" s="43"/>
      <c r="E4" s="43"/>
      <c r="F4" s="43"/>
      <c r="G4" s="43"/>
      <c r="H4" s="43"/>
    </row>
    <row r="5" s="37" customFormat="1" ht="42.75" spans="1:8">
      <c r="A5" s="9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141</v>
      </c>
      <c r="G5" s="9" t="s">
        <v>142</v>
      </c>
      <c r="H5" s="9" t="s">
        <v>143</v>
      </c>
    </row>
    <row r="6" s="37" customFormat="1" ht="27" customHeight="1" spans="1:8">
      <c r="A6" s="9">
        <v>1</v>
      </c>
      <c r="B6" s="8" t="s">
        <v>12</v>
      </c>
      <c r="C6" s="9" t="s">
        <v>13</v>
      </c>
      <c r="D6" s="9" t="s">
        <v>14</v>
      </c>
      <c r="E6" s="8" t="s">
        <v>16</v>
      </c>
      <c r="F6" s="9">
        <v>500</v>
      </c>
      <c r="G6" s="61" t="s">
        <v>144</v>
      </c>
      <c r="H6" s="45"/>
    </row>
    <row r="7" s="37" customFormat="1" ht="27" customHeight="1" spans="1:8">
      <c r="A7" s="9">
        <v>2</v>
      </c>
      <c r="B7" s="11" t="s">
        <v>20</v>
      </c>
      <c r="C7" s="9" t="s">
        <v>13</v>
      </c>
      <c r="D7" s="9" t="s">
        <v>21</v>
      </c>
      <c r="E7" s="11" t="s">
        <v>135</v>
      </c>
      <c r="F7" s="8">
        <v>1400</v>
      </c>
      <c r="G7" s="62" t="s">
        <v>145</v>
      </c>
      <c r="H7" s="11"/>
    </row>
    <row r="8" s="37" customFormat="1" ht="27" customHeight="1" spans="1:8">
      <c r="A8" s="9">
        <v>3</v>
      </c>
      <c r="B8" s="11" t="s">
        <v>24</v>
      </c>
      <c r="C8" s="9" t="s">
        <v>13</v>
      </c>
      <c r="D8" s="46" t="s">
        <v>25</v>
      </c>
      <c r="E8" s="11" t="s">
        <v>146</v>
      </c>
      <c r="F8" s="8">
        <v>1000</v>
      </c>
      <c r="G8" s="63" t="s">
        <v>147</v>
      </c>
      <c r="H8" s="11"/>
    </row>
    <row r="9" s="37" customFormat="1" ht="27" customHeight="1" spans="1:8">
      <c r="A9" s="9">
        <v>4</v>
      </c>
      <c r="B9" s="11" t="s">
        <v>49</v>
      </c>
      <c r="C9" s="9" t="s">
        <v>13</v>
      </c>
      <c r="D9" s="9" t="s">
        <v>50</v>
      </c>
      <c r="E9" s="11" t="s">
        <v>148</v>
      </c>
      <c r="F9" s="11">
        <v>1500</v>
      </c>
      <c r="G9" s="64" t="s">
        <v>149</v>
      </c>
      <c r="H9" s="11"/>
    </row>
    <row r="10" s="37" customFormat="1" ht="27" customHeight="1" spans="1:8">
      <c r="A10" s="9">
        <v>5</v>
      </c>
      <c r="B10" s="11" t="s">
        <v>56</v>
      </c>
      <c r="C10" s="9" t="s">
        <v>13</v>
      </c>
      <c r="D10" s="9" t="s">
        <v>57</v>
      </c>
      <c r="E10" s="11" t="s">
        <v>59</v>
      </c>
      <c r="F10" s="8">
        <v>1200</v>
      </c>
      <c r="G10" s="63" t="s">
        <v>150</v>
      </c>
      <c r="H10" s="11"/>
    </row>
    <row r="11" s="37" customFormat="1" ht="27" customHeight="1" spans="1:8">
      <c r="A11" s="9">
        <v>6</v>
      </c>
      <c r="B11" s="11" t="s">
        <v>70</v>
      </c>
      <c r="C11" s="9" t="s">
        <v>13</v>
      </c>
      <c r="D11" s="9" t="s">
        <v>71</v>
      </c>
      <c r="E11" s="11" t="s">
        <v>16</v>
      </c>
      <c r="F11" s="8">
        <v>500</v>
      </c>
      <c r="G11" s="63" t="s">
        <v>151</v>
      </c>
      <c r="H11" s="11"/>
    </row>
    <row r="12" s="37" customFormat="1" ht="27" customHeight="1" spans="1:8">
      <c r="A12" s="9">
        <v>7</v>
      </c>
      <c r="B12" s="11" t="s">
        <v>82</v>
      </c>
      <c r="C12" s="9" t="s">
        <v>13</v>
      </c>
      <c r="D12" s="11" t="s">
        <v>83</v>
      </c>
      <c r="E12" s="11" t="s">
        <v>85</v>
      </c>
      <c r="F12" s="8">
        <v>600</v>
      </c>
      <c r="G12" s="63" t="s">
        <v>152</v>
      </c>
      <c r="H12" s="11"/>
    </row>
    <row r="13" s="37" customFormat="1" ht="27" customHeight="1" spans="1:8">
      <c r="A13" s="9">
        <v>8</v>
      </c>
      <c r="B13" s="11" t="s">
        <v>95</v>
      </c>
      <c r="C13" s="9" t="s">
        <v>13</v>
      </c>
      <c r="D13" s="47" t="s">
        <v>96</v>
      </c>
      <c r="E13" s="11" t="s">
        <v>135</v>
      </c>
      <c r="F13" s="11">
        <v>1500</v>
      </c>
      <c r="G13" s="65" t="s">
        <v>153</v>
      </c>
      <c r="H13" s="11"/>
    </row>
    <row r="14" s="37" customFormat="1" ht="27" customHeight="1" spans="1:8">
      <c r="A14" s="9">
        <v>9</v>
      </c>
      <c r="B14" s="12" t="s">
        <v>101</v>
      </c>
      <c r="C14" s="52" t="s">
        <v>13</v>
      </c>
      <c r="D14" s="53" t="s">
        <v>102</v>
      </c>
      <c r="E14" s="12" t="s">
        <v>104</v>
      </c>
      <c r="F14" s="12">
        <v>3500</v>
      </c>
      <c r="G14" s="66" t="s">
        <v>154</v>
      </c>
      <c r="H14" s="11"/>
    </row>
    <row r="15" s="37" customFormat="1" ht="27" customHeight="1" spans="1:8">
      <c r="A15" s="9">
        <v>10</v>
      </c>
      <c r="B15" s="11" t="s">
        <v>105</v>
      </c>
      <c r="C15" s="9" t="s">
        <v>13</v>
      </c>
      <c r="D15" s="47" t="s">
        <v>106</v>
      </c>
      <c r="E15" s="11" t="s">
        <v>66</v>
      </c>
      <c r="F15" s="11">
        <v>1000</v>
      </c>
      <c r="G15" s="64" t="s">
        <v>155</v>
      </c>
      <c r="H15" s="11"/>
    </row>
    <row r="16" s="37" customFormat="1" ht="27" customHeight="1" spans="1:8">
      <c r="A16" s="9">
        <v>11</v>
      </c>
      <c r="B16" s="11" t="s">
        <v>115</v>
      </c>
      <c r="C16" s="9" t="s">
        <v>13</v>
      </c>
      <c r="D16" s="47" t="s">
        <v>116</v>
      </c>
      <c r="E16" s="11" t="s">
        <v>156</v>
      </c>
      <c r="F16" s="11">
        <v>2000</v>
      </c>
      <c r="G16" s="67" t="s">
        <v>157</v>
      </c>
      <c r="H16" s="11"/>
    </row>
    <row r="17" s="37" customFormat="1" ht="27" customHeight="1" spans="1:8">
      <c r="A17" s="9">
        <v>12</v>
      </c>
      <c r="B17" s="11" t="s">
        <v>108</v>
      </c>
      <c r="C17" s="9" t="s">
        <v>13</v>
      </c>
      <c r="D17" s="47" t="s">
        <v>109</v>
      </c>
      <c r="E17" s="11" t="s">
        <v>158</v>
      </c>
      <c r="F17" s="11">
        <v>2900</v>
      </c>
      <c r="G17" s="64" t="s">
        <v>159</v>
      </c>
      <c r="H17" s="11"/>
    </row>
    <row r="18" s="37" customFormat="1" ht="27" customHeight="1" spans="1:8">
      <c r="A18" s="9">
        <v>13</v>
      </c>
      <c r="B18" s="7" t="s">
        <v>120</v>
      </c>
      <c r="C18" s="9" t="s">
        <v>13</v>
      </c>
      <c r="D18" s="54" t="s">
        <v>121</v>
      </c>
      <c r="E18" s="13" t="s">
        <v>66</v>
      </c>
      <c r="F18" s="14">
        <v>1000</v>
      </c>
      <c r="G18" s="68" t="s">
        <v>160</v>
      </c>
      <c r="H18" s="11"/>
    </row>
    <row r="19" s="37" customFormat="1" ht="27" customHeight="1" spans="1:8">
      <c r="A19" s="9">
        <v>14</v>
      </c>
      <c r="B19" s="7" t="s">
        <v>132</v>
      </c>
      <c r="C19" s="9" t="s">
        <v>13</v>
      </c>
      <c r="D19" s="54" t="s">
        <v>133</v>
      </c>
      <c r="E19" s="13" t="s">
        <v>135</v>
      </c>
      <c r="F19" s="14">
        <v>1500</v>
      </c>
      <c r="G19" s="67" t="s">
        <v>161</v>
      </c>
      <c r="H19" s="11"/>
    </row>
    <row r="20" s="37" customFormat="1" ht="27" customHeight="1" spans="1:8">
      <c r="A20" s="9"/>
      <c r="B20" s="55"/>
      <c r="C20" s="11"/>
      <c r="D20" s="11"/>
      <c r="E20" s="11"/>
      <c r="F20" s="11"/>
      <c r="G20" s="11"/>
      <c r="H20" s="11"/>
    </row>
    <row r="21" s="37" customFormat="1" ht="14.25" spans="1:8">
      <c r="A21" s="50" t="s">
        <v>162</v>
      </c>
      <c r="B21" s="50"/>
      <c r="C21" s="50"/>
      <c r="D21" s="50"/>
      <c r="E21" s="50"/>
      <c r="F21" s="50"/>
      <c r="G21" s="50"/>
      <c r="H21" s="50"/>
    </row>
  </sheetData>
  <mergeCells count="4">
    <mergeCell ref="A1:H1"/>
    <mergeCell ref="A2:H2"/>
    <mergeCell ref="A4:H4"/>
    <mergeCell ref="A21:H21"/>
  </mergeCells>
  <pageMargins left="0.75" right="0.75" top="0.590277777777778" bottom="0.511805555555556" header="0.5" footer="0.5"/>
  <pageSetup paperSize="9" scale="97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8"/>
  <sheetViews>
    <sheetView tabSelected="1" workbookViewId="0">
      <selection activeCell="L11" sqref="L11"/>
    </sheetView>
  </sheetViews>
  <sheetFormatPr defaultColWidth="9" defaultRowHeight="13.5" outlineLevelCol="7"/>
  <cols>
    <col min="1" max="1" width="7.50833333333333" style="37" customWidth="1"/>
    <col min="2" max="2" width="9.25" style="37" customWidth="1"/>
    <col min="3" max="3" width="12.125" style="37" customWidth="1"/>
    <col min="4" max="4" width="26.875" style="37" customWidth="1"/>
    <col min="5" max="5" width="45.75" style="37" customWidth="1"/>
    <col min="6" max="6" width="11.5" style="37" customWidth="1"/>
    <col min="7" max="7" width="31.375" style="37" customWidth="1"/>
    <col min="8" max="8" width="7.5" style="37" customWidth="1"/>
    <col min="9" max="16384" width="9" style="37"/>
  </cols>
  <sheetData>
    <row r="1" s="37" customFormat="1" ht="20.25" spans="1:7">
      <c r="A1" s="40" t="s">
        <v>0</v>
      </c>
      <c r="B1" s="40"/>
      <c r="C1" s="40"/>
      <c r="D1" s="40"/>
      <c r="E1" s="40"/>
      <c r="F1" s="40"/>
      <c r="G1" s="40"/>
    </row>
    <row r="2" s="37" customFormat="1" ht="60" customHeight="1" spans="1:8">
      <c r="A2" s="41" t="s">
        <v>1</v>
      </c>
      <c r="B2" s="41"/>
      <c r="C2" s="41"/>
      <c r="D2" s="41"/>
      <c r="E2" s="41"/>
      <c r="F2" s="41"/>
      <c r="G2" s="41"/>
      <c r="H2" s="41"/>
    </row>
    <row r="3" s="37" customFormat="1" ht="11" customHeight="1" spans="1:1">
      <c r="A3" s="42"/>
    </row>
    <row r="4" s="37" customFormat="1" ht="14.25" spans="1:7">
      <c r="A4" s="43" t="s">
        <v>163</v>
      </c>
      <c r="B4" s="43"/>
      <c r="C4" s="43"/>
      <c r="D4" s="43"/>
      <c r="E4" s="43"/>
      <c r="F4" s="43"/>
      <c r="G4" s="43"/>
    </row>
    <row r="5" s="37" customFormat="1" ht="44" customHeight="1" spans="1:8">
      <c r="A5" s="9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141</v>
      </c>
      <c r="G5" s="9" t="s">
        <v>142</v>
      </c>
      <c r="H5" s="9" t="s">
        <v>143</v>
      </c>
    </row>
    <row r="6" s="37" customFormat="1" ht="25" customHeight="1" spans="1:8">
      <c r="A6" s="9">
        <v>1</v>
      </c>
      <c r="B6" s="8" t="s">
        <v>12</v>
      </c>
      <c r="C6" s="9" t="s">
        <v>13</v>
      </c>
      <c r="D6" s="9" t="s">
        <v>14</v>
      </c>
      <c r="E6" s="17" t="s">
        <v>164</v>
      </c>
      <c r="F6" s="9">
        <v>1700</v>
      </c>
      <c r="G6" s="61" t="s">
        <v>144</v>
      </c>
      <c r="H6" s="45"/>
    </row>
    <row r="7" s="37" customFormat="1" ht="25" customHeight="1" spans="1:8">
      <c r="A7" s="9">
        <v>2</v>
      </c>
      <c r="B7" s="11" t="s">
        <v>17</v>
      </c>
      <c r="C7" s="9" t="s">
        <v>13</v>
      </c>
      <c r="D7" s="9" t="s">
        <v>18</v>
      </c>
      <c r="E7" s="11" t="s">
        <v>19</v>
      </c>
      <c r="F7" s="11">
        <v>1100</v>
      </c>
      <c r="G7" s="63" t="s">
        <v>165</v>
      </c>
      <c r="H7" s="11"/>
    </row>
    <row r="8" s="38" customFormat="1" ht="25" customHeight="1" spans="1:8">
      <c r="A8" s="23">
        <v>3</v>
      </c>
      <c r="B8" s="24" t="s">
        <v>20</v>
      </c>
      <c r="C8" s="23" t="s">
        <v>13</v>
      </c>
      <c r="D8" s="23" t="s">
        <v>21</v>
      </c>
      <c r="E8" s="24" t="s">
        <v>22</v>
      </c>
      <c r="F8" s="25">
        <v>600</v>
      </c>
      <c r="G8" s="69" t="s">
        <v>145</v>
      </c>
      <c r="H8" s="29"/>
    </row>
    <row r="9" s="37" customFormat="1" ht="25" customHeight="1" spans="1:8">
      <c r="A9" s="9">
        <v>4</v>
      </c>
      <c r="B9" s="11" t="s">
        <v>24</v>
      </c>
      <c r="C9" s="9" t="s">
        <v>13</v>
      </c>
      <c r="D9" s="46" t="s">
        <v>25</v>
      </c>
      <c r="E9" s="11" t="s">
        <v>26</v>
      </c>
      <c r="F9" s="8">
        <v>1300</v>
      </c>
      <c r="G9" s="63" t="s">
        <v>147</v>
      </c>
      <c r="H9" s="11"/>
    </row>
    <row r="10" s="37" customFormat="1" ht="25" customHeight="1" spans="1:8">
      <c r="A10" s="9">
        <v>5</v>
      </c>
      <c r="B10" s="11" t="s">
        <v>28</v>
      </c>
      <c r="C10" s="9" t="s">
        <v>13</v>
      </c>
      <c r="D10" s="9" t="s">
        <v>29</v>
      </c>
      <c r="E10" s="11" t="s">
        <v>166</v>
      </c>
      <c r="F10" s="8">
        <v>3000</v>
      </c>
      <c r="G10" s="63" t="s">
        <v>167</v>
      </c>
      <c r="H10" s="11"/>
    </row>
    <row r="11" s="37" customFormat="1" ht="25" customHeight="1" spans="1:8">
      <c r="A11" s="9">
        <v>6</v>
      </c>
      <c r="B11" s="11" t="s">
        <v>31</v>
      </c>
      <c r="C11" s="9" t="s">
        <v>13</v>
      </c>
      <c r="D11" s="9" t="s">
        <v>32</v>
      </c>
      <c r="E11" s="11" t="s">
        <v>168</v>
      </c>
      <c r="F11" s="8">
        <v>1200</v>
      </c>
      <c r="G11" s="63" t="s">
        <v>169</v>
      </c>
      <c r="H11" s="11"/>
    </row>
    <row r="12" s="37" customFormat="1" ht="25" customHeight="1" spans="1:8">
      <c r="A12" s="9">
        <v>7</v>
      </c>
      <c r="B12" s="11" t="s">
        <v>34</v>
      </c>
      <c r="C12" s="9" t="s">
        <v>13</v>
      </c>
      <c r="D12" s="9" t="s">
        <v>35</v>
      </c>
      <c r="E12" s="11" t="s">
        <v>36</v>
      </c>
      <c r="F12" s="8">
        <v>1500</v>
      </c>
      <c r="G12" s="63" t="s">
        <v>170</v>
      </c>
      <c r="H12" s="11"/>
    </row>
    <row r="13" s="37" customFormat="1" ht="25" customHeight="1" spans="1:8">
      <c r="A13" s="9">
        <v>8</v>
      </c>
      <c r="B13" s="11" t="s">
        <v>37</v>
      </c>
      <c r="C13" s="9" t="s">
        <v>13</v>
      </c>
      <c r="D13" s="9" t="s">
        <v>38</v>
      </c>
      <c r="E13" s="11" t="s">
        <v>65</v>
      </c>
      <c r="F13" s="8">
        <v>1400</v>
      </c>
      <c r="G13" s="63" t="s">
        <v>171</v>
      </c>
      <c r="H13" s="11"/>
    </row>
    <row r="14" s="37" customFormat="1" ht="25" customHeight="1" spans="1:8">
      <c r="A14" s="9">
        <v>9</v>
      </c>
      <c r="B14" s="11" t="s">
        <v>40</v>
      </c>
      <c r="C14" s="9" t="s">
        <v>13</v>
      </c>
      <c r="D14" s="9" t="s">
        <v>41</v>
      </c>
      <c r="E14" s="11" t="s">
        <v>172</v>
      </c>
      <c r="F14" s="8">
        <v>1700</v>
      </c>
      <c r="G14" s="63" t="s">
        <v>173</v>
      </c>
      <c r="H14" s="11"/>
    </row>
    <row r="15" s="37" customFormat="1" ht="25" customHeight="1" spans="1:8">
      <c r="A15" s="9">
        <v>10</v>
      </c>
      <c r="B15" s="11" t="s">
        <v>43</v>
      </c>
      <c r="C15" s="9" t="s">
        <v>13</v>
      </c>
      <c r="D15" s="9" t="s">
        <v>44</v>
      </c>
      <c r="E15" s="11" t="s">
        <v>174</v>
      </c>
      <c r="F15" s="8">
        <v>2100</v>
      </c>
      <c r="G15" s="63" t="s">
        <v>175</v>
      </c>
      <c r="H15" s="11"/>
    </row>
    <row r="16" s="38" customFormat="1" ht="17" customHeight="1" spans="1:8">
      <c r="A16" s="23">
        <v>11</v>
      </c>
      <c r="B16" s="24" t="s">
        <v>46</v>
      </c>
      <c r="C16" s="23" t="s">
        <v>13</v>
      </c>
      <c r="D16" s="23" t="s">
        <v>47</v>
      </c>
      <c r="E16" s="24" t="s">
        <v>48</v>
      </c>
      <c r="F16" s="25">
        <v>100</v>
      </c>
      <c r="G16" s="69" t="s">
        <v>176</v>
      </c>
      <c r="H16" s="29"/>
    </row>
    <row r="17" s="39" customFormat="1" ht="25" customHeight="1" spans="1:8">
      <c r="A17" s="28">
        <v>12</v>
      </c>
      <c r="B17" s="29" t="s">
        <v>49</v>
      </c>
      <c r="C17" s="28" t="s">
        <v>13</v>
      </c>
      <c r="D17" s="28" t="s">
        <v>50</v>
      </c>
      <c r="E17" s="29" t="s">
        <v>51</v>
      </c>
      <c r="F17" s="30">
        <v>1200</v>
      </c>
      <c r="G17" s="70" t="s">
        <v>149</v>
      </c>
      <c r="H17" s="29"/>
    </row>
    <row r="18" s="38" customFormat="1" ht="25" customHeight="1" spans="1:8">
      <c r="A18" s="23">
        <v>13</v>
      </c>
      <c r="B18" s="24" t="s">
        <v>53</v>
      </c>
      <c r="C18" s="23" t="s">
        <v>13</v>
      </c>
      <c r="D18" s="23" t="s">
        <v>54</v>
      </c>
      <c r="E18" s="24" t="s">
        <v>55</v>
      </c>
      <c r="F18" s="25">
        <v>2800</v>
      </c>
      <c r="G18" s="70" t="s">
        <v>177</v>
      </c>
      <c r="H18" s="29"/>
    </row>
    <row r="19" s="37" customFormat="1" ht="25" customHeight="1" spans="1:8">
      <c r="A19" s="9">
        <v>14</v>
      </c>
      <c r="B19" s="11" t="s">
        <v>56</v>
      </c>
      <c r="C19" s="9" t="s">
        <v>13</v>
      </c>
      <c r="D19" s="9" t="s">
        <v>57</v>
      </c>
      <c r="E19" s="11" t="s">
        <v>178</v>
      </c>
      <c r="F19" s="8">
        <v>1300</v>
      </c>
      <c r="G19" s="63" t="s">
        <v>150</v>
      </c>
      <c r="H19" s="11"/>
    </row>
    <row r="20" s="37" customFormat="1" ht="25" customHeight="1" spans="1:8">
      <c r="A20" s="9">
        <v>15</v>
      </c>
      <c r="B20" s="11" t="s">
        <v>60</v>
      </c>
      <c r="C20" s="9" t="s">
        <v>13</v>
      </c>
      <c r="D20" s="9" t="s">
        <v>61</v>
      </c>
      <c r="E20" s="11" t="s">
        <v>179</v>
      </c>
      <c r="F20" s="8">
        <v>1700</v>
      </c>
      <c r="G20" s="63" t="s">
        <v>180</v>
      </c>
      <c r="H20" s="14"/>
    </row>
    <row r="21" s="37" customFormat="1" ht="25" customHeight="1" spans="1:8">
      <c r="A21" s="9">
        <v>16</v>
      </c>
      <c r="B21" s="11" t="s">
        <v>63</v>
      </c>
      <c r="C21" s="9" t="s">
        <v>13</v>
      </c>
      <c r="D21" s="9" t="s">
        <v>64</v>
      </c>
      <c r="E21" s="11" t="s">
        <v>181</v>
      </c>
      <c r="F21" s="8">
        <v>2100</v>
      </c>
      <c r="G21" s="63" t="s">
        <v>182</v>
      </c>
      <c r="H21" s="14"/>
    </row>
    <row r="22" s="37" customFormat="1" ht="25" customHeight="1" spans="1:8">
      <c r="A22" s="9">
        <v>17</v>
      </c>
      <c r="B22" s="11" t="s">
        <v>67</v>
      </c>
      <c r="C22" s="9" t="s">
        <v>13</v>
      </c>
      <c r="D22" s="9" t="s">
        <v>68</v>
      </c>
      <c r="E22" s="11" t="s">
        <v>69</v>
      </c>
      <c r="F22" s="8">
        <v>3500</v>
      </c>
      <c r="G22" s="63" t="s">
        <v>183</v>
      </c>
      <c r="H22" s="14"/>
    </row>
    <row r="23" s="37" customFormat="1" ht="25" customHeight="1" spans="1:8">
      <c r="A23" s="9">
        <v>18</v>
      </c>
      <c r="B23" s="11" t="s">
        <v>70</v>
      </c>
      <c r="C23" s="9" t="s">
        <v>13</v>
      </c>
      <c r="D23" s="9" t="s">
        <v>71</v>
      </c>
      <c r="E23" s="11" t="s">
        <v>72</v>
      </c>
      <c r="F23" s="8">
        <v>1300</v>
      </c>
      <c r="G23" s="63" t="s">
        <v>151</v>
      </c>
      <c r="H23" s="14"/>
    </row>
    <row r="24" s="37" customFormat="1" ht="25" customHeight="1" spans="1:8">
      <c r="A24" s="9">
        <v>19</v>
      </c>
      <c r="B24" s="11" t="s">
        <v>73</v>
      </c>
      <c r="C24" s="9" t="s">
        <v>13</v>
      </c>
      <c r="D24" s="9" t="s">
        <v>74</v>
      </c>
      <c r="E24" s="11" t="s">
        <v>184</v>
      </c>
      <c r="F24" s="32">
        <v>900</v>
      </c>
      <c r="G24" s="63" t="s">
        <v>185</v>
      </c>
      <c r="H24" s="14"/>
    </row>
    <row r="25" s="37" customFormat="1" ht="25" customHeight="1" spans="1:8">
      <c r="A25" s="9">
        <v>20</v>
      </c>
      <c r="B25" s="11" t="s">
        <v>76</v>
      </c>
      <c r="C25" s="9" t="s">
        <v>13</v>
      </c>
      <c r="D25" s="11" t="s">
        <v>77</v>
      </c>
      <c r="E25" s="11" t="s">
        <v>186</v>
      </c>
      <c r="F25" s="8">
        <v>1100</v>
      </c>
      <c r="G25" s="62" t="s">
        <v>187</v>
      </c>
      <c r="H25" s="14"/>
    </row>
    <row r="26" s="37" customFormat="1" ht="25" customHeight="1" spans="1:8">
      <c r="A26" s="9">
        <v>21</v>
      </c>
      <c r="B26" s="11" t="s">
        <v>79</v>
      </c>
      <c r="C26" s="9" t="s">
        <v>13</v>
      </c>
      <c r="D26" s="11" t="s">
        <v>80</v>
      </c>
      <c r="E26" s="11" t="s">
        <v>188</v>
      </c>
      <c r="F26" s="8">
        <v>1700</v>
      </c>
      <c r="G26" s="62" t="s">
        <v>189</v>
      </c>
      <c r="H26" s="14"/>
    </row>
    <row r="27" s="37" customFormat="1" ht="18" customHeight="1" spans="1:8">
      <c r="A27" s="9">
        <v>22</v>
      </c>
      <c r="B27" s="11" t="s">
        <v>82</v>
      </c>
      <c r="C27" s="9" t="s">
        <v>13</v>
      </c>
      <c r="D27" s="11" t="s">
        <v>83</v>
      </c>
      <c r="E27" s="11" t="s">
        <v>110</v>
      </c>
      <c r="F27" s="8">
        <v>600</v>
      </c>
      <c r="G27" s="63" t="s">
        <v>152</v>
      </c>
      <c r="H27" s="14"/>
    </row>
    <row r="28" s="37" customFormat="1" ht="25" customHeight="1" spans="1:8">
      <c r="A28" s="9">
        <v>23</v>
      </c>
      <c r="B28" s="11" t="s">
        <v>86</v>
      </c>
      <c r="C28" s="9" t="s">
        <v>13</v>
      </c>
      <c r="D28" s="11" t="s">
        <v>87</v>
      </c>
      <c r="E28" s="11" t="s">
        <v>88</v>
      </c>
      <c r="F28" s="8">
        <v>900</v>
      </c>
      <c r="G28" s="63" t="s">
        <v>190</v>
      </c>
      <c r="H28" s="14"/>
    </row>
    <row r="29" s="37" customFormat="1" ht="25" customHeight="1" spans="1:8">
      <c r="A29" s="9">
        <v>24</v>
      </c>
      <c r="B29" s="11" t="s">
        <v>89</v>
      </c>
      <c r="C29" s="9" t="s">
        <v>13</v>
      </c>
      <c r="D29" s="11" t="s">
        <v>90</v>
      </c>
      <c r="E29" s="11" t="s">
        <v>91</v>
      </c>
      <c r="F29" s="8">
        <v>1300</v>
      </c>
      <c r="G29" s="62" t="s">
        <v>191</v>
      </c>
      <c r="H29" s="14"/>
    </row>
    <row r="30" s="37" customFormat="1" ht="25" customHeight="1" spans="1:8">
      <c r="A30" s="9">
        <v>25</v>
      </c>
      <c r="B30" s="11" t="s">
        <v>92</v>
      </c>
      <c r="C30" s="9" t="s">
        <v>13</v>
      </c>
      <c r="D30" s="11" t="s">
        <v>93</v>
      </c>
      <c r="E30" s="11" t="s">
        <v>192</v>
      </c>
      <c r="F30" s="8">
        <v>2500</v>
      </c>
      <c r="G30" s="63" t="s">
        <v>193</v>
      </c>
      <c r="H30" s="14"/>
    </row>
    <row r="31" s="37" customFormat="1" ht="25" customHeight="1" spans="1:8">
      <c r="A31" s="9">
        <v>26</v>
      </c>
      <c r="B31" s="11" t="s">
        <v>95</v>
      </c>
      <c r="C31" s="9" t="s">
        <v>13</v>
      </c>
      <c r="D31" s="47" t="s">
        <v>96</v>
      </c>
      <c r="E31" s="11" t="s">
        <v>194</v>
      </c>
      <c r="F31" s="11">
        <v>3400</v>
      </c>
      <c r="G31" s="65" t="s">
        <v>153</v>
      </c>
      <c r="H31" s="14"/>
    </row>
    <row r="32" s="37" customFormat="1" ht="25" customHeight="1" spans="1:8">
      <c r="A32" s="9">
        <v>27</v>
      </c>
      <c r="B32" s="11" t="s">
        <v>98</v>
      </c>
      <c r="C32" s="9" t="s">
        <v>13</v>
      </c>
      <c r="D32" s="47" t="s">
        <v>99</v>
      </c>
      <c r="E32" s="11" t="s">
        <v>100</v>
      </c>
      <c r="F32" s="11">
        <v>1700</v>
      </c>
      <c r="G32" s="67" t="s">
        <v>195</v>
      </c>
      <c r="H32" s="14"/>
    </row>
    <row r="33" s="37" customFormat="1" ht="25" customHeight="1" spans="1:8">
      <c r="A33" s="9">
        <v>28</v>
      </c>
      <c r="B33" s="11" t="s">
        <v>101</v>
      </c>
      <c r="C33" s="9" t="s">
        <v>13</v>
      </c>
      <c r="D33" s="47" t="s">
        <v>102</v>
      </c>
      <c r="E33" s="11" t="s">
        <v>196</v>
      </c>
      <c r="F33" s="11">
        <v>1200</v>
      </c>
      <c r="G33" s="66" t="s">
        <v>154</v>
      </c>
      <c r="H33" s="14"/>
    </row>
    <row r="34" s="37" customFormat="1" ht="25" customHeight="1" spans="1:8">
      <c r="A34" s="9">
        <v>29</v>
      </c>
      <c r="B34" s="11" t="s">
        <v>105</v>
      </c>
      <c r="C34" s="9" t="s">
        <v>13</v>
      </c>
      <c r="D34" s="47" t="s">
        <v>106</v>
      </c>
      <c r="E34" s="11" t="s">
        <v>197</v>
      </c>
      <c r="F34" s="11">
        <v>3500</v>
      </c>
      <c r="G34" s="64" t="s">
        <v>155</v>
      </c>
      <c r="H34" s="14"/>
    </row>
    <row r="35" s="37" customFormat="1" ht="25" customHeight="1" spans="1:8">
      <c r="A35" s="9">
        <v>30</v>
      </c>
      <c r="B35" s="11" t="s">
        <v>108</v>
      </c>
      <c r="C35" s="9" t="s">
        <v>13</v>
      </c>
      <c r="D35" s="47" t="s">
        <v>109</v>
      </c>
      <c r="E35" s="11" t="s">
        <v>198</v>
      </c>
      <c r="F35" s="11">
        <v>1400</v>
      </c>
      <c r="G35" s="64" t="s">
        <v>159</v>
      </c>
      <c r="H35" s="14"/>
    </row>
    <row r="36" s="37" customFormat="1" ht="25" customHeight="1" spans="1:8">
      <c r="A36" s="9">
        <v>31</v>
      </c>
      <c r="B36" s="11" t="s">
        <v>112</v>
      </c>
      <c r="C36" s="9" t="s">
        <v>13</v>
      </c>
      <c r="D36" s="47" t="s">
        <v>113</v>
      </c>
      <c r="E36" s="11" t="s">
        <v>114</v>
      </c>
      <c r="F36" s="11">
        <v>2000</v>
      </c>
      <c r="G36" s="63" t="s">
        <v>199</v>
      </c>
      <c r="H36" s="14"/>
    </row>
    <row r="37" s="37" customFormat="1" ht="25" customHeight="1" spans="1:8">
      <c r="A37" s="9">
        <v>32</v>
      </c>
      <c r="B37" s="11" t="s">
        <v>115</v>
      </c>
      <c r="C37" s="9" t="s">
        <v>13</v>
      </c>
      <c r="D37" s="47" t="s">
        <v>116</v>
      </c>
      <c r="E37" s="11" t="s">
        <v>114</v>
      </c>
      <c r="F37" s="11">
        <v>2000</v>
      </c>
      <c r="G37" s="67" t="s">
        <v>157</v>
      </c>
      <c r="H37" s="14"/>
    </row>
    <row r="38" s="37" customFormat="1" ht="25" customHeight="1" spans="1:8">
      <c r="A38" s="9">
        <v>33</v>
      </c>
      <c r="B38" s="7" t="s">
        <v>118</v>
      </c>
      <c r="C38" s="4" t="s">
        <v>13</v>
      </c>
      <c r="D38" s="4" t="s">
        <v>119</v>
      </c>
      <c r="E38" s="11" t="s">
        <v>78</v>
      </c>
      <c r="F38" s="4">
        <v>1200</v>
      </c>
      <c r="G38" s="62" t="s">
        <v>200</v>
      </c>
      <c r="H38" s="14"/>
    </row>
    <row r="39" s="37" customFormat="1" ht="25" customHeight="1" spans="1:8">
      <c r="A39" s="9">
        <v>34</v>
      </c>
      <c r="B39" s="7" t="s">
        <v>120</v>
      </c>
      <c r="C39" s="4" t="s">
        <v>13</v>
      </c>
      <c r="D39" s="4" t="s">
        <v>121</v>
      </c>
      <c r="E39" s="11" t="s">
        <v>122</v>
      </c>
      <c r="F39" s="4">
        <v>3300</v>
      </c>
      <c r="G39" s="68" t="s">
        <v>160</v>
      </c>
      <c r="H39" s="14"/>
    </row>
    <row r="40" s="37" customFormat="1" ht="25" customHeight="1" spans="1:8">
      <c r="A40" s="9">
        <v>35</v>
      </c>
      <c r="B40" s="7" t="s">
        <v>123</v>
      </c>
      <c r="C40" s="4" t="s">
        <v>13</v>
      </c>
      <c r="D40" s="4" t="s">
        <v>124</v>
      </c>
      <c r="E40" s="11" t="s">
        <v>78</v>
      </c>
      <c r="F40" s="4">
        <v>1200</v>
      </c>
      <c r="G40" s="67" t="s">
        <v>201</v>
      </c>
      <c r="H40" s="14"/>
    </row>
    <row r="41" s="37" customFormat="1" ht="25" customHeight="1" spans="1:8">
      <c r="A41" s="9">
        <v>36</v>
      </c>
      <c r="B41" s="7" t="s">
        <v>125</v>
      </c>
      <c r="C41" s="4" t="s">
        <v>13</v>
      </c>
      <c r="D41" s="4" t="s">
        <v>126</v>
      </c>
      <c r="E41" s="11" t="s">
        <v>78</v>
      </c>
      <c r="F41" s="4">
        <v>1200</v>
      </c>
      <c r="G41" s="67" t="s">
        <v>202</v>
      </c>
      <c r="H41" s="14"/>
    </row>
    <row r="42" s="37" customFormat="1" ht="25" customHeight="1" spans="1:8">
      <c r="A42" s="9">
        <v>37</v>
      </c>
      <c r="B42" s="7" t="s">
        <v>128</v>
      </c>
      <c r="C42" s="4" t="s">
        <v>13</v>
      </c>
      <c r="D42" s="4" t="s">
        <v>129</v>
      </c>
      <c r="E42" s="11" t="s">
        <v>78</v>
      </c>
      <c r="F42" s="4">
        <v>1200</v>
      </c>
      <c r="G42" s="67" t="s">
        <v>203</v>
      </c>
      <c r="H42" s="14"/>
    </row>
    <row r="43" s="37" customFormat="1" ht="25" customHeight="1" spans="1:8">
      <c r="A43" s="9">
        <v>38</v>
      </c>
      <c r="B43" s="7" t="s">
        <v>130</v>
      </c>
      <c r="C43" s="4" t="s">
        <v>13</v>
      </c>
      <c r="D43" s="4" t="s">
        <v>131</v>
      </c>
      <c r="E43" s="11" t="s">
        <v>127</v>
      </c>
      <c r="F43" s="4">
        <v>1400</v>
      </c>
      <c r="G43" s="67" t="s">
        <v>204</v>
      </c>
      <c r="H43" s="14"/>
    </row>
    <row r="44" s="37" customFormat="1" ht="25" customHeight="1" spans="1:8">
      <c r="A44" s="9">
        <v>39</v>
      </c>
      <c r="B44" s="7" t="s">
        <v>132</v>
      </c>
      <c r="C44" s="4" t="s">
        <v>13</v>
      </c>
      <c r="D44" s="4" t="s">
        <v>133</v>
      </c>
      <c r="E44" s="11" t="s">
        <v>84</v>
      </c>
      <c r="F44" s="4">
        <v>900</v>
      </c>
      <c r="G44" s="67" t="s">
        <v>161</v>
      </c>
      <c r="H44" s="14"/>
    </row>
    <row r="45" s="37" customFormat="1" ht="25" customHeight="1" spans="1:8">
      <c r="A45" s="9">
        <v>40</v>
      </c>
      <c r="B45" s="7" t="s">
        <v>136</v>
      </c>
      <c r="C45" s="4" t="s">
        <v>13</v>
      </c>
      <c r="D45" s="4" t="s">
        <v>137</v>
      </c>
      <c r="E45" s="11" t="s">
        <v>127</v>
      </c>
      <c r="F45" s="4">
        <v>1400</v>
      </c>
      <c r="G45" s="67" t="s">
        <v>205</v>
      </c>
      <c r="H45" s="14"/>
    </row>
    <row r="46" s="37" customFormat="1" ht="25" customHeight="1" spans="1:8">
      <c r="A46" s="9">
        <v>41</v>
      </c>
      <c r="B46" s="7" t="s">
        <v>138</v>
      </c>
      <c r="C46" s="4" t="s">
        <v>13</v>
      </c>
      <c r="D46" s="4" t="s">
        <v>139</v>
      </c>
      <c r="E46" s="11" t="s">
        <v>127</v>
      </c>
      <c r="F46" s="4">
        <v>1400</v>
      </c>
      <c r="G46" s="67" t="s">
        <v>206</v>
      </c>
      <c r="H46" s="14"/>
    </row>
    <row r="47" s="37" customFormat="1" ht="27" customHeight="1" spans="1:8">
      <c r="A47" s="11" t="s">
        <v>11</v>
      </c>
      <c r="B47" s="7"/>
      <c r="C47" s="7"/>
      <c r="D47" s="7"/>
      <c r="E47" s="7"/>
      <c r="F47" s="11"/>
      <c r="G47" s="9"/>
      <c r="H47" s="49"/>
    </row>
    <row r="48" s="37" customFormat="1" ht="14.25" spans="1:8">
      <c r="A48" s="50" t="s">
        <v>162</v>
      </c>
      <c r="B48" s="50"/>
      <c r="C48" s="50"/>
      <c r="D48" s="50"/>
      <c r="E48" s="50"/>
      <c r="F48" s="50"/>
      <c r="G48" s="50"/>
      <c r="H48" s="50"/>
    </row>
  </sheetData>
  <mergeCells count="4">
    <mergeCell ref="A1:F1"/>
    <mergeCell ref="A2:H2"/>
    <mergeCell ref="A4:F4"/>
    <mergeCell ref="A48:H48"/>
  </mergeCells>
  <pageMargins left="0.75" right="0.75" top="0.354166666666667" bottom="0.432638888888889" header="0.393055555555556" footer="0.5"/>
  <pageSetup paperSize="9" scale="87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8"/>
  <sheetViews>
    <sheetView topLeftCell="A31" workbookViewId="0">
      <selection activeCell="A48" sqref="A48:F48"/>
    </sheetView>
  </sheetViews>
  <sheetFormatPr defaultColWidth="9" defaultRowHeight="13.5" outlineLevelCol="7"/>
  <cols>
    <col min="2" max="2" width="12.375" customWidth="1"/>
    <col min="3" max="3" width="18.4916666666667" customWidth="1"/>
    <col min="4" max="4" width="31.625" customWidth="1"/>
    <col min="5" max="5" width="14.3916666666667" customWidth="1"/>
    <col min="6" max="6" width="12.4583333333333" customWidth="1"/>
  </cols>
  <sheetData>
    <row r="1" ht="20.25" spans="1:6">
      <c r="A1" s="1" t="s">
        <v>207</v>
      </c>
      <c r="B1" s="1"/>
      <c r="C1" s="1"/>
      <c r="D1" s="1"/>
      <c r="E1" s="1"/>
      <c r="F1" s="1"/>
    </row>
    <row r="2" ht="27" spans="1:6">
      <c r="A2" s="2" t="s">
        <v>208</v>
      </c>
      <c r="B2" s="2"/>
      <c r="C2" s="2"/>
      <c r="D2" s="2"/>
      <c r="E2" s="2"/>
      <c r="F2" s="2"/>
    </row>
    <row r="3" ht="27" spans="1:6">
      <c r="A3" s="2" t="s">
        <v>209</v>
      </c>
      <c r="B3" s="2"/>
      <c r="C3" s="2"/>
      <c r="D3" s="2"/>
      <c r="E3" s="2"/>
      <c r="F3" s="2"/>
    </row>
    <row r="4" ht="14.25" spans="1:6">
      <c r="A4" s="3" t="s">
        <v>210</v>
      </c>
      <c r="B4" s="3"/>
      <c r="C4" s="3"/>
      <c r="D4" s="3"/>
      <c r="E4" s="3"/>
      <c r="F4" s="3"/>
    </row>
    <row r="5" ht="19" customHeight="1" spans="1:6">
      <c r="A5" s="4" t="s">
        <v>3</v>
      </c>
      <c r="B5" s="5" t="s">
        <v>211</v>
      </c>
      <c r="C5" s="5" t="s">
        <v>212</v>
      </c>
      <c r="D5" s="5" t="s">
        <v>213</v>
      </c>
      <c r="E5" s="5" t="s">
        <v>214</v>
      </c>
      <c r="F5" s="4" t="s">
        <v>143</v>
      </c>
    </row>
    <row r="6" ht="21" customHeight="1" spans="1:6">
      <c r="A6" s="4"/>
      <c r="B6" s="6"/>
      <c r="C6" s="6"/>
      <c r="D6" s="6"/>
      <c r="E6" s="6"/>
      <c r="F6" s="4"/>
    </row>
    <row r="7" ht="33" customHeight="1" spans="1:8">
      <c r="A7" s="9">
        <v>1</v>
      </c>
      <c r="B7" s="8" t="s">
        <v>12</v>
      </c>
      <c r="C7" s="9" t="s">
        <v>215</v>
      </c>
      <c r="D7" s="17" t="s">
        <v>164</v>
      </c>
      <c r="E7" s="9">
        <v>1700</v>
      </c>
      <c r="F7" s="18"/>
      <c r="G7" s="19"/>
      <c r="H7" s="20"/>
    </row>
    <row r="8" ht="33" customHeight="1" spans="1:8">
      <c r="A8" s="9">
        <v>2</v>
      </c>
      <c r="B8" s="11" t="s">
        <v>17</v>
      </c>
      <c r="C8" s="9" t="s">
        <v>215</v>
      </c>
      <c r="D8" s="11" t="s">
        <v>19</v>
      </c>
      <c r="E8" s="11">
        <v>1100</v>
      </c>
      <c r="F8" s="18"/>
      <c r="G8" s="21"/>
      <c r="H8" s="22"/>
    </row>
    <row r="9" ht="33" customHeight="1" spans="1:8">
      <c r="A9" s="23">
        <v>3</v>
      </c>
      <c r="B9" s="24" t="s">
        <v>20</v>
      </c>
      <c r="C9" s="9" t="s">
        <v>215</v>
      </c>
      <c r="D9" s="24" t="s">
        <v>22</v>
      </c>
      <c r="E9" s="25">
        <v>600</v>
      </c>
      <c r="F9" s="18"/>
      <c r="G9" s="26"/>
      <c r="H9" s="27"/>
    </row>
    <row r="10" ht="33" customHeight="1" spans="1:8">
      <c r="A10" s="9">
        <v>4</v>
      </c>
      <c r="B10" s="11" t="s">
        <v>24</v>
      </c>
      <c r="C10" s="9" t="s">
        <v>215</v>
      </c>
      <c r="D10" s="11" t="s">
        <v>26</v>
      </c>
      <c r="E10" s="8">
        <v>1300</v>
      </c>
      <c r="F10" s="18"/>
      <c r="G10" s="21"/>
      <c r="H10" s="22"/>
    </row>
    <row r="11" ht="33" customHeight="1" spans="1:8">
      <c r="A11" s="9">
        <v>5</v>
      </c>
      <c r="B11" s="11" t="s">
        <v>28</v>
      </c>
      <c r="C11" s="9" t="s">
        <v>215</v>
      </c>
      <c r="D11" s="11" t="s">
        <v>166</v>
      </c>
      <c r="E11" s="8">
        <v>3000</v>
      </c>
      <c r="F11" s="18"/>
      <c r="G11" s="21"/>
      <c r="H11" s="22"/>
    </row>
    <row r="12" ht="33" customHeight="1" spans="1:8">
      <c r="A12" s="9">
        <v>6</v>
      </c>
      <c r="B12" s="11" t="s">
        <v>31</v>
      </c>
      <c r="C12" s="9" t="s">
        <v>215</v>
      </c>
      <c r="D12" s="11" t="s">
        <v>168</v>
      </c>
      <c r="E12" s="8">
        <v>1200</v>
      </c>
      <c r="F12" s="18"/>
      <c r="G12" s="21"/>
      <c r="H12" s="22"/>
    </row>
    <row r="13" ht="33" customHeight="1" spans="1:8">
      <c r="A13" s="9">
        <v>7</v>
      </c>
      <c r="B13" s="11" t="s">
        <v>34</v>
      </c>
      <c r="C13" s="9" t="s">
        <v>215</v>
      </c>
      <c r="D13" s="11" t="s">
        <v>36</v>
      </c>
      <c r="E13" s="8">
        <v>1500</v>
      </c>
      <c r="F13" s="18"/>
      <c r="G13" s="21"/>
      <c r="H13" s="22"/>
    </row>
    <row r="14" ht="33" customHeight="1" spans="1:8">
      <c r="A14" s="9">
        <v>8</v>
      </c>
      <c r="B14" s="11" t="s">
        <v>37</v>
      </c>
      <c r="C14" s="9" t="s">
        <v>215</v>
      </c>
      <c r="D14" s="11" t="s">
        <v>65</v>
      </c>
      <c r="E14" s="8">
        <v>1400</v>
      </c>
      <c r="F14" s="18"/>
      <c r="G14" s="21"/>
      <c r="H14" s="22"/>
    </row>
    <row r="15" ht="33" customHeight="1" spans="1:8">
      <c r="A15" s="9">
        <v>9</v>
      </c>
      <c r="B15" s="11" t="s">
        <v>40</v>
      </c>
      <c r="C15" s="9" t="s">
        <v>215</v>
      </c>
      <c r="D15" s="11" t="s">
        <v>172</v>
      </c>
      <c r="E15" s="8">
        <v>1700</v>
      </c>
      <c r="F15" s="18"/>
      <c r="G15" s="21"/>
      <c r="H15" s="22"/>
    </row>
    <row r="16" ht="33" customHeight="1" spans="1:8">
      <c r="A16" s="9">
        <v>10</v>
      </c>
      <c r="B16" s="11" t="s">
        <v>43</v>
      </c>
      <c r="C16" s="9" t="s">
        <v>215</v>
      </c>
      <c r="D16" s="11" t="s">
        <v>174</v>
      </c>
      <c r="E16" s="8">
        <v>2100</v>
      </c>
      <c r="F16" s="18"/>
      <c r="G16" s="21"/>
      <c r="H16" s="22"/>
    </row>
    <row r="17" ht="33" customHeight="1" spans="1:8">
      <c r="A17" s="23">
        <v>11</v>
      </c>
      <c r="B17" s="24" t="s">
        <v>46</v>
      </c>
      <c r="C17" s="9" t="s">
        <v>215</v>
      </c>
      <c r="D17" s="24" t="s">
        <v>48</v>
      </c>
      <c r="E17" s="25">
        <v>100</v>
      </c>
      <c r="F17" s="18"/>
      <c r="G17" s="26"/>
      <c r="H17" s="27"/>
    </row>
    <row r="18" ht="28" customHeight="1" spans="1:8">
      <c r="A18" s="28">
        <v>12</v>
      </c>
      <c r="B18" s="29" t="s">
        <v>49</v>
      </c>
      <c r="C18" s="9" t="s">
        <v>215</v>
      </c>
      <c r="D18" s="29" t="s">
        <v>51</v>
      </c>
      <c r="E18" s="30">
        <v>1200</v>
      </c>
      <c r="F18" s="18"/>
      <c r="G18" s="27"/>
      <c r="H18" s="27"/>
    </row>
    <row r="19" ht="28.5" spans="1:8">
      <c r="A19" s="23">
        <v>13</v>
      </c>
      <c r="B19" s="24" t="s">
        <v>53</v>
      </c>
      <c r="C19" s="9" t="s">
        <v>215</v>
      </c>
      <c r="D19" s="24" t="s">
        <v>55</v>
      </c>
      <c r="E19" s="25">
        <v>2800</v>
      </c>
      <c r="F19" s="18"/>
      <c r="G19" s="27"/>
      <c r="H19" s="27"/>
    </row>
    <row r="20" ht="28.5" spans="1:8">
      <c r="A20" s="9">
        <v>14</v>
      </c>
      <c r="B20" s="11" t="s">
        <v>56</v>
      </c>
      <c r="C20" s="9" t="s">
        <v>215</v>
      </c>
      <c r="D20" s="11" t="s">
        <v>178</v>
      </c>
      <c r="E20" s="8">
        <v>1300</v>
      </c>
      <c r="F20" s="18"/>
      <c r="G20" s="21"/>
      <c r="H20" s="22"/>
    </row>
    <row r="21" ht="28.5" spans="1:8">
      <c r="A21" s="9">
        <v>15</v>
      </c>
      <c r="B21" s="11" t="s">
        <v>60</v>
      </c>
      <c r="C21" s="9" t="s">
        <v>215</v>
      </c>
      <c r="D21" s="11" t="s">
        <v>179</v>
      </c>
      <c r="E21" s="8">
        <v>1700</v>
      </c>
      <c r="F21" s="18"/>
      <c r="G21" s="21"/>
      <c r="H21" s="31"/>
    </row>
    <row r="22" ht="28.5" spans="1:8">
      <c r="A22" s="9">
        <v>16</v>
      </c>
      <c r="B22" s="11" t="s">
        <v>63</v>
      </c>
      <c r="C22" s="9" t="s">
        <v>215</v>
      </c>
      <c r="D22" s="11" t="s">
        <v>181</v>
      </c>
      <c r="E22" s="8">
        <v>2100</v>
      </c>
      <c r="F22" s="18"/>
      <c r="G22" s="21"/>
      <c r="H22" s="31"/>
    </row>
    <row r="23" ht="28.5" spans="1:8">
      <c r="A23" s="9">
        <v>17</v>
      </c>
      <c r="B23" s="11" t="s">
        <v>67</v>
      </c>
      <c r="C23" s="9" t="s">
        <v>215</v>
      </c>
      <c r="D23" s="11" t="s">
        <v>69</v>
      </c>
      <c r="E23" s="8">
        <v>3500</v>
      </c>
      <c r="F23" s="18"/>
      <c r="G23" s="21"/>
      <c r="H23" s="31"/>
    </row>
    <row r="24" ht="28.5" spans="1:8">
      <c r="A24" s="9">
        <v>18</v>
      </c>
      <c r="B24" s="11" t="s">
        <v>70</v>
      </c>
      <c r="C24" s="9" t="s">
        <v>215</v>
      </c>
      <c r="D24" s="11" t="s">
        <v>72</v>
      </c>
      <c r="E24" s="8">
        <v>1300</v>
      </c>
      <c r="F24" s="18"/>
      <c r="G24" s="21"/>
      <c r="H24" s="31"/>
    </row>
    <row r="25" ht="14.25" spans="1:8">
      <c r="A25" s="9">
        <v>19</v>
      </c>
      <c r="B25" s="11" t="s">
        <v>73</v>
      </c>
      <c r="C25" s="9" t="s">
        <v>215</v>
      </c>
      <c r="D25" s="11" t="s">
        <v>184</v>
      </c>
      <c r="E25" s="32">
        <v>900</v>
      </c>
      <c r="F25" s="18"/>
      <c r="G25" s="21"/>
      <c r="H25" s="31"/>
    </row>
    <row r="26" ht="14.25" spans="1:8">
      <c r="A26" s="9">
        <v>20</v>
      </c>
      <c r="B26" s="11" t="s">
        <v>76</v>
      </c>
      <c r="C26" s="9" t="s">
        <v>215</v>
      </c>
      <c r="D26" s="11" t="s">
        <v>186</v>
      </c>
      <c r="E26" s="8">
        <v>1100</v>
      </c>
      <c r="F26" s="18"/>
      <c r="G26" s="33"/>
      <c r="H26" s="31"/>
    </row>
    <row r="27" ht="28.5" spans="1:8">
      <c r="A27" s="9">
        <v>21</v>
      </c>
      <c r="B27" s="11" t="s">
        <v>79</v>
      </c>
      <c r="C27" s="9" t="s">
        <v>215</v>
      </c>
      <c r="D27" s="11" t="s">
        <v>188</v>
      </c>
      <c r="E27" s="8">
        <v>1700</v>
      </c>
      <c r="F27" s="18"/>
      <c r="G27" s="33"/>
      <c r="H27" s="31"/>
    </row>
    <row r="28" ht="14.25" spans="1:8">
      <c r="A28" s="9">
        <v>22</v>
      </c>
      <c r="B28" s="11" t="s">
        <v>82</v>
      </c>
      <c r="C28" s="9" t="s">
        <v>215</v>
      </c>
      <c r="D28" s="11" t="s">
        <v>110</v>
      </c>
      <c r="E28" s="8">
        <v>600</v>
      </c>
      <c r="F28" s="18"/>
      <c r="G28" s="21"/>
      <c r="H28" s="31"/>
    </row>
    <row r="29" ht="28.5" spans="1:8">
      <c r="A29" s="9">
        <v>23</v>
      </c>
      <c r="B29" s="11" t="s">
        <v>86</v>
      </c>
      <c r="C29" s="9" t="s">
        <v>215</v>
      </c>
      <c r="D29" s="11" t="s">
        <v>88</v>
      </c>
      <c r="E29" s="8">
        <v>900</v>
      </c>
      <c r="F29" s="18"/>
      <c r="G29" s="21"/>
      <c r="H29" s="31"/>
    </row>
    <row r="30" ht="28.5" spans="1:8">
      <c r="A30" s="9">
        <v>24</v>
      </c>
      <c r="B30" s="11" t="s">
        <v>89</v>
      </c>
      <c r="C30" s="9" t="s">
        <v>215</v>
      </c>
      <c r="D30" s="11" t="s">
        <v>91</v>
      </c>
      <c r="E30" s="8">
        <v>1300</v>
      </c>
      <c r="F30" s="18"/>
      <c r="G30" s="33"/>
      <c r="H30" s="31"/>
    </row>
    <row r="31" ht="28.5" spans="1:8">
      <c r="A31" s="9">
        <v>25</v>
      </c>
      <c r="B31" s="11" t="s">
        <v>92</v>
      </c>
      <c r="C31" s="9" t="s">
        <v>215</v>
      </c>
      <c r="D31" s="11" t="s">
        <v>192</v>
      </c>
      <c r="E31" s="8">
        <v>2500</v>
      </c>
      <c r="F31" s="18"/>
      <c r="G31" s="21"/>
      <c r="H31" s="31"/>
    </row>
    <row r="32" ht="28.5" spans="1:8">
      <c r="A32" s="9">
        <v>26</v>
      </c>
      <c r="B32" s="11" t="s">
        <v>95</v>
      </c>
      <c r="C32" s="9" t="s">
        <v>215</v>
      </c>
      <c r="D32" s="11" t="s">
        <v>194</v>
      </c>
      <c r="E32" s="11">
        <v>3400</v>
      </c>
      <c r="F32" s="18"/>
      <c r="G32" s="21"/>
      <c r="H32" s="31"/>
    </row>
    <row r="33" ht="28.5" spans="1:8">
      <c r="A33" s="9">
        <v>27</v>
      </c>
      <c r="B33" s="11" t="s">
        <v>98</v>
      </c>
      <c r="C33" s="9" t="s">
        <v>215</v>
      </c>
      <c r="D33" s="11" t="s">
        <v>100</v>
      </c>
      <c r="E33" s="11">
        <v>1700</v>
      </c>
      <c r="F33" s="18"/>
      <c r="G33" s="34"/>
      <c r="H33" s="31"/>
    </row>
    <row r="34" ht="14.25" spans="1:8">
      <c r="A34" s="9">
        <v>28</v>
      </c>
      <c r="B34" s="11" t="s">
        <v>101</v>
      </c>
      <c r="C34" s="9" t="s">
        <v>215</v>
      </c>
      <c r="D34" s="11" t="s">
        <v>196</v>
      </c>
      <c r="E34" s="11">
        <v>1200</v>
      </c>
      <c r="F34" s="18"/>
      <c r="G34" s="22"/>
      <c r="H34" s="31"/>
    </row>
    <row r="35" ht="28.5" spans="1:8">
      <c r="A35" s="9">
        <v>29</v>
      </c>
      <c r="B35" s="11" t="s">
        <v>105</v>
      </c>
      <c r="C35" s="9" t="s">
        <v>215</v>
      </c>
      <c r="D35" s="11" t="s">
        <v>197</v>
      </c>
      <c r="E35" s="11">
        <v>3500</v>
      </c>
      <c r="F35" s="18"/>
      <c r="G35" s="22"/>
      <c r="H35" s="31"/>
    </row>
    <row r="36" ht="14.25" spans="1:8">
      <c r="A36" s="9">
        <v>30</v>
      </c>
      <c r="B36" s="11" t="s">
        <v>108</v>
      </c>
      <c r="C36" s="9" t="s">
        <v>215</v>
      </c>
      <c r="D36" s="11" t="s">
        <v>198</v>
      </c>
      <c r="E36" s="11">
        <v>1400</v>
      </c>
      <c r="F36" s="18"/>
      <c r="G36" s="22"/>
      <c r="H36" s="31"/>
    </row>
    <row r="37" ht="28.5" spans="1:8">
      <c r="A37" s="9">
        <v>31</v>
      </c>
      <c r="B37" s="11" t="s">
        <v>112</v>
      </c>
      <c r="C37" s="9" t="s">
        <v>215</v>
      </c>
      <c r="D37" s="11" t="s">
        <v>114</v>
      </c>
      <c r="E37" s="11">
        <v>2000</v>
      </c>
      <c r="F37" s="18"/>
      <c r="G37" s="21"/>
      <c r="H37" s="31"/>
    </row>
    <row r="38" ht="28.5" spans="1:8">
      <c r="A38" s="9">
        <v>32</v>
      </c>
      <c r="B38" s="11" t="s">
        <v>115</v>
      </c>
      <c r="C38" s="9" t="s">
        <v>215</v>
      </c>
      <c r="D38" s="11" t="s">
        <v>114</v>
      </c>
      <c r="E38" s="11">
        <v>2000</v>
      </c>
      <c r="F38" s="18"/>
      <c r="G38" s="34"/>
      <c r="H38" s="31"/>
    </row>
    <row r="39" ht="14.25" spans="1:8">
      <c r="A39" s="9">
        <v>33</v>
      </c>
      <c r="B39" s="7" t="s">
        <v>118</v>
      </c>
      <c r="C39" s="9" t="s">
        <v>215</v>
      </c>
      <c r="D39" s="11" t="s">
        <v>78</v>
      </c>
      <c r="E39" s="4">
        <v>1200</v>
      </c>
      <c r="F39" s="18"/>
      <c r="G39" s="33"/>
      <c r="H39" s="31"/>
    </row>
    <row r="40" ht="28.5" spans="1:8">
      <c r="A40" s="9">
        <v>34</v>
      </c>
      <c r="B40" s="7" t="s">
        <v>120</v>
      </c>
      <c r="C40" s="9" t="s">
        <v>215</v>
      </c>
      <c r="D40" s="11" t="s">
        <v>122</v>
      </c>
      <c r="E40" s="4">
        <v>3300</v>
      </c>
      <c r="F40" s="18"/>
      <c r="G40" s="35"/>
      <c r="H40" s="31"/>
    </row>
    <row r="41" ht="14.25" spans="1:8">
      <c r="A41" s="9">
        <v>35</v>
      </c>
      <c r="B41" s="7" t="s">
        <v>123</v>
      </c>
      <c r="C41" s="9" t="s">
        <v>215</v>
      </c>
      <c r="D41" s="11" t="s">
        <v>78</v>
      </c>
      <c r="E41" s="4">
        <v>1200</v>
      </c>
      <c r="F41" s="18"/>
      <c r="G41" s="34"/>
      <c r="H41" s="31"/>
    </row>
    <row r="42" ht="14.25" spans="1:8">
      <c r="A42" s="9">
        <v>36</v>
      </c>
      <c r="B42" s="7" t="s">
        <v>125</v>
      </c>
      <c r="C42" s="9" t="s">
        <v>215</v>
      </c>
      <c r="D42" s="11" t="s">
        <v>78</v>
      </c>
      <c r="E42" s="4">
        <v>1200</v>
      </c>
      <c r="F42" s="18"/>
      <c r="G42" s="34"/>
      <c r="H42" s="31"/>
    </row>
    <row r="43" ht="14.25" spans="1:8">
      <c r="A43" s="9">
        <v>37</v>
      </c>
      <c r="B43" s="7" t="s">
        <v>128</v>
      </c>
      <c r="C43" s="9" t="s">
        <v>215</v>
      </c>
      <c r="D43" s="11" t="s">
        <v>78</v>
      </c>
      <c r="E43" s="4">
        <v>1200</v>
      </c>
      <c r="F43" s="18"/>
      <c r="G43" s="34"/>
      <c r="H43" s="31"/>
    </row>
    <row r="44" ht="14.25" spans="1:8">
      <c r="A44" s="9">
        <v>38</v>
      </c>
      <c r="B44" s="7" t="s">
        <v>130</v>
      </c>
      <c r="C44" s="9" t="s">
        <v>215</v>
      </c>
      <c r="D44" s="11" t="s">
        <v>127</v>
      </c>
      <c r="E44" s="4">
        <v>1400</v>
      </c>
      <c r="F44" s="18"/>
      <c r="G44" s="34"/>
      <c r="H44" s="31"/>
    </row>
    <row r="45" ht="14.25" spans="1:8">
      <c r="A45" s="9">
        <v>39</v>
      </c>
      <c r="B45" s="7" t="s">
        <v>132</v>
      </c>
      <c r="C45" s="9" t="s">
        <v>215</v>
      </c>
      <c r="D45" s="11" t="s">
        <v>84</v>
      </c>
      <c r="E45" s="4">
        <v>900</v>
      </c>
      <c r="F45" s="18"/>
      <c r="G45" s="34"/>
      <c r="H45" s="31"/>
    </row>
    <row r="46" ht="14.25" spans="1:8">
      <c r="A46" s="9">
        <v>40</v>
      </c>
      <c r="B46" s="7" t="s">
        <v>136</v>
      </c>
      <c r="C46" s="9" t="s">
        <v>215</v>
      </c>
      <c r="D46" s="11" t="s">
        <v>127</v>
      </c>
      <c r="E46" s="4">
        <v>1400</v>
      </c>
      <c r="F46" s="18"/>
      <c r="G46" s="34"/>
      <c r="H46" s="31"/>
    </row>
    <row r="47" ht="14.25" spans="1:8">
      <c r="A47" s="9">
        <v>41</v>
      </c>
      <c r="B47" s="7" t="s">
        <v>138</v>
      </c>
      <c r="C47" s="9" t="s">
        <v>215</v>
      </c>
      <c r="D47" s="11" t="s">
        <v>127</v>
      </c>
      <c r="E47" s="4">
        <v>1400</v>
      </c>
      <c r="F47" s="18"/>
      <c r="G47" s="34"/>
      <c r="H47" s="31"/>
    </row>
    <row r="48" ht="90" customHeight="1" spans="1:8">
      <c r="A48" s="15" t="s">
        <v>216</v>
      </c>
      <c r="B48" s="16"/>
      <c r="C48" s="16"/>
      <c r="D48" s="16"/>
      <c r="E48" s="16"/>
      <c r="F48" s="16"/>
      <c r="G48" s="34"/>
      <c r="H48" s="36"/>
    </row>
  </sheetData>
  <mergeCells count="11">
    <mergeCell ref="A1:F1"/>
    <mergeCell ref="A2:F2"/>
    <mergeCell ref="A3:F3"/>
    <mergeCell ref="A4:F4"/>
    <mergeCell ref="A48:F48"/>
    <mergeCell ref="A5:A6"/>
    <mergeCell ref="B5:B6"/>
    <mergeCell ref="C5:C6"/>
    <mergeCell ref="D5:D6"/>
    <mergeCell ref="E5:E6"/>
    <mergeCell ref="F5:F6"/>
  </mergeCells>
  <pageMargins left="0.75" right="0.75" top="1" bottom="1" header="0.5" footer="0.5"/>
  <pageSetup paperSize="9" scale="89" fitToHeight="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opLeftCell="A19" workbookViewId="0">
      <selection activeCell="E37" sqref="E37"/>
    </sheetView>
  </sheetViews>
  <sheetFormatPr defaultColWidth="9" defaultRowHeight="13.5" outlineLevelCol="5"/>
  <cols>
    <col min="2" max="2" width="12.375" customWidth="1"/>
    <col min="3" max="3" width="18.4916666666667" customWidth="1"/>
    <col min="4" max="4" width="21.1916666666667" customWidth="1"/>
    <col min="5" max="5" width="14.3916666666667" customWidth="1"/>
    <col min="6" max="6" width="12.4583333333333" customWidth="1"/>
  </cols>
  <sheetData>
    <row r="1" ht="20.25" spans="1:6">
      <c r="A1" s="1" t="s">
        <v>207</v>
      </c>
      <c r="B1" s="1"/>
      <c r="C1" s="1"/>
      <c r="D1" s="1"/>
      <c r="E1" s="1"/>
      <c r="F1" s="1"/>
    </row>
    <row r="2" ht="27" spans="1:6">
      <c r="A2" s="2" t="s">
        <v>208</v>
      </c>
      <c r="B2" s="2"/>
      <c r="C2" s="2"/>
      <c r="D2" s="2"/>
      <c r="E2" s="2"/>
      <c r="F2" s="2"/>
    </row>
    <row r="3" ht="27" spans="1:6">
      <c r="A3" s="2" t="s">
        <v>209</v>
      </c>
      <c r="B3" s="2"/>
      <c r="C3" s="2"/>
      <c r="D3" s="2"/>
      <c r="E3" s="2"/>
      <c r="F3" s="2"/>
    </row>
    <row r="4" ht="14.25" spans="1:6">
      <c r="A4" s="3" t="s">
        <v>217</v>
      </c>
      <c r="B4" s="3"/>
      <c r="C4" s="3"/>
      <c r="D4" s="3"/>
      <c r="E4" s="3"/>
      <c r="F4" s="3"/>
    </row>
    <row r="5" ht="19" customHeight="1" spans="1:6">
      <c r="A5" s="4" t="s">
        <v>3</v>
      </c>
      <c r="B5" s="5" t="s">
        <v>211</v>
      </c>
      <c r="C5" s="5" t="s">
        <v>212</v>
      </c>
      <c r="D5" s="5" t="s">
        <v>213</v>
      </c>
      <c r="E5" s="5" t="s">
        <v>214</v>
      </c>
      <c r="F5" s="4" t="s">
        <v>143</v>
      </c>
    </row>
    <row r="6" ht="21" customHeight="1" spans="1:6">
      <c r="A6" s="4"/>
      <c r="B6" s="6"/>
      <c r="C6" s="6"/>
      <c r="D6" s="6"/>
      <c r="E6" s="6"/>
      <c r="F6" s="4"/>
    </row>
    <row r="7" ht="33" customHeight="1" spans="1:6">
      <c r="A7" s="7">
        <v>1</v>
      </c>
      <c r="B7" s="8" t="s">
        <v>12</v>
      </c>
      <c r="C7" s="7" t="s">
        <v>218</v>
      </c>
      <c r="D7" s="8" t="s">
        <v>16</v>
      </c>
      <c r="E7" s="9">
        <v>500</v>
      </c>
      <c r="F7" s="10"/>
    </row>
    <row r="8" ht="33" customHeight="1" spans="1:6">
      <c r="A8" s="7">
        <v>2</v>
      </c>
      <c r="B8" s="11" t="s">
        <v>20</v>
      </c>
      <c r="C8" s="7" t="s">
        <v>218</v>
      </c>
      <c r="D8" s="11" t="s">
        <v>135</v>
      </c>
      <c r="E8" s="8">
        <v>1400</v>
      </c>
      <c r="F8" s="10"/>
    </row>
    <row r="9" ht="33" customHeight="1" spans="1:6">
      <c r="A9" s="7">
        <v>3</v>
      </c>
      <c r="B9" s="11" t="s">
        <v>24</v>
      </c>
      <c r="C9" s="7" t="s">
        <v>218</v>
      </c>
      <c r="D9" s="11" t="s">
        <v>146</v>
      </c>
      <c r="E9" s="8">
        <v>1000</v>
      </c>
      <c r="F9" s="10"/>
    </row>
    <row r="10" ht="33" customHeight="1" spans="1:6">
      <c r="A10" s="7">
        <v>4</v>
      </c>
      <c r="B10" s="11" t="s">
        <v>49</v>
      </c>
      <c r="C10" s="7" t="s">
        <v>218</v>
      </c>
      <c r="D10" s="11" t="s">
        <v>148</v>
      </c>
      <c r="E10" s="11">
        <v>1500</v>
      </c>
      <c r="F10" s="10"/>
    </row>
    <row r="11" ht="33" customHeight="1" spans="1:6">
      <c r="A11" s="7">
        <v>5</v>
      </c>
      <c r="B11" s="11" t="s">
        <v>56</v>
      </c>
      <c r="C11" s="7" t="s">
        <v>218</v>
      </c>
      <c r="D11" s="11" t="s">
        <v>59</v>
      </c>
      <c r="E11" s="8">
        <v>1200</v>
      </c>
      <c r="F11" s="10"/>
    </row>
    <row r="12" ht="33" customHeight="1" spans="1:6">
      <c r="A12" s="7">
        <v>6</v>
      </c>
      <c r="B12" s="11" t="s">
        <v>70</v>
      </c>
      <c r="C12" s="7" t="s">
        <v>218</v>
      </c>
      <c r="D12" s="11" t="s">
        <v>16</v>
      </c>
      <c r="E12" s="8">
        <v>500</v>
      </c>
      <c r="F12" s="10"/>
    </row>
    <row r="13" ht="33" customHeight="1" spans="1:6">
      <c r="A13" s="7">
        <v>7</v>
      </c>
      <c r="B13" s="11" t="s">
        <v>82</v>
      </c>
      <c r="C13" s="7" t="s">
        <v>218</v>
      </c>
      <c r="D13" s="11" t="s">
        <v>85</v>
      </c>
      <c r="E13" s="8">
        <v>600</v>
      </c>
      <c r="F13" s="10"/>
    </row>
    <row r="14" ht="33" customHeight="1" spans="1:6">
      <c r="A14" s="7">
        <v>8</v>
      </c>
      <c r="B14" s="11" t="s">
        <v>95</v>
      </c>
      <c r="C14" s="7" t="s">
        <v>218</v>
      </c>
      <c r="D14" s="11" t="s">
        <v>135</v>
      </c>
      <c r="E14" s="11">
        <v>1500</v>
      </c>
      <c r="F14" s="10"/>
    </row>
    <row r="15" ht="33" customHeight="1" spans="1:6">
      <c r="A15" s="7">
        <v>9</v>
      </c>
      <c r="B15" s="12" t="s">
        <v>101</v>
      </c>
      <c r="C15" s="7" t="s">
        <v>218</v>
      </c>
      <c r="D15" s="12" t="s">
        <v>104</v>
      </c>
      <c r="E15" s="12">
        <v>3500</v>
      </c>
      <c r="F15" s="10"/>
    </row>
    <row r="16" ht="33" customHeight="1" spans="1:6">
      <c r="A16" s="7">
        <v>10</v>
      </c>
      <c r="B16" s="11" t="s">
        <v>105</v>
      </c>
      <c r="C16" s="7" t="s">
        <v>218</v>
      </c>
      <c r="D16" s="11" t="s">
        <v>66</v>
      </c>
      <c r="E16" s="11">
        <v>1000</v>
      </c>
      <c r="F16" s="10"/>
    </row>
    <row r="17" ht="33" customHeight="1" spans="1:6">
      <c r="A17" s="7">
        <v>11</v>
      </c>
      <c r="B17" s="11" t="s">
        <v>115</v>
      </c>
      <c r="C17" s="7" t="s">
        <v>218</v>
      </c>
      <c r="D17" s="11" t="s">
        <v>156</v>
      </c>
      <c r="E17" s="11">
        <v>2000</v>
      </c>
      <c r="F17" s="10"/>
    </row>
    <row r="18" ht="33" customHeight="1" spans="1:6">
      <c r="A18" s="7">
        <v>12</v>
      </c>
      <c r="B18" s="11" t="s">
        <v>108</v>
      </c>
      <c r="C18" s="7" t="s">
        <v>218</v>
      </c>
      <c r="D18" s="11" t="s">
        <v>158</v>
      </c>
      <c r="E18" s="11">
        <v>2900</v>
      </c>
      <c r="F18" s="10"/>
    </row>
    <row r="19" ht="33" customHeight="1" spans="1:6">
      <c r="A19" s="7">
        <v>13</v>
      </c>
      <c r="B19" s="7" t="s">
        <v>120</v>
      </c>
      <c r="C19" s="7" t="s">
        <v>218</v>
      </c>
      <c r="D19" s="13" t="s">
        <v>66</v>
      </c>
      <c r="E19" s="14">
        <v>1000</v>
      </c>
      <c r="F19" s="10"/>
    </row>
    <row r="20" ht="33" customHeight="1" spans="1:6">
      <c r="A20" s="7">
        <v>14</v>
      </c>
      <c r="B20" s="7" t="s">
        <v>132</v>
      </c>
      <c r="C20" s="7" t="s">
        <v>218</v>
      </c>
      <c r="D20" s="13" t="s">
        <v>135</v>
      </c>
      <c r="E20" s="14">
        <v>1500</v>
      </c>
      <c r="F20" s="10"/>
    </row>
    <row r="21" ht="87" customHeight="1" spans="1:6">
      <c r="A21" s="15" t="s">
        <v>216</v>
      </c>
      <c r="B21" s="16"/>
      <c r="C21" s="16"/>
      <c r="D21" s="16"/>
      <c r="E21" s="16"/>
      <c r="F21" s="16"/>
    </row>
  </sheetData>
  <mergeCells count="11">
    <mergeCell ref="A1:F1"/>
    <mergeCell ref="A2:F2"/>
    <mergeCell ref="A3:F3"/>
    <mergeCell ref="A4:F4"/>
    <mergeCell ref="A21:F21"/>
    <mergeCell ref="A5:A6"/>
    <mergeCell ref="B5:B6"/>
    <mergeCell ref="C5:C6"/>
    <mergeCell ref="D5:D6"/>
    <mergeCell ref="E5:E6"/>
    <mergeCell ref="F5:F6"/>
  </mergeCells>
  <pageMargins left="0.75" right="0.75" top="0.432638888888889" bottom="0.47222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养殖汇总表</vt:lpstr>
      <vt:lpstr>种植汇总表</vt:lpstr>
      <vt:lpstr>种植公示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2022-06-07T00:23:00Z</dcterms:created>
  <dcterms:modified xsi:type="dcterms:W3CDTF">2022-06-24T05:18:29Z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69F47689B03349F7A8686787130AB651</vt:lpwstr>
  </property>
  <property fmtid="{D5CDD505-2E9C-101B-9397-08002B2CF9AE}" pid="3" name="KSOProductBuildVer">
    <vt:lpwstr>2052-11.1.0.11744</vt:lpwstr>
  </property>
  <property fmtid="{D5CDD505-2E9C-101B-9397-08002B2CF9AE}" pid="4" name="KSOReadingLayout">
    <vt:bool>true</vt:bool>
  </property>
</Properties>
</file>